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 activeTab="1"/>
  </bookViews>
  <sheets>
    <sheet name="nthroughput-EDU.SLAC.STANFORD.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13" i="1"/>
  <c r="E13"/>
  <c r="F13"/>
  <c r="D10"/>
  <c r="E10"/>
  <c r="F10"/>
  <c r="D8"/>
  <c r="E8"/>
  <c r="F8"/>
  <c r="D7"/>
  <c r="E7"/>
  <c r="F7"/>
  <c r="D2"/>
  <c r="E2"/>
  <c r="F2"/>
  <c r="C4"/>
  <c r="E12"/>
  <c r="C13"/>
  <c r="C12"/>
  <c r="C10"/>
  <c r="C8"/>
  <c r="C7"/>
  <c r="C3"/>
  <c r="C2"/>
</calcChain>
</file>

<file path=xl/sharedStrings.xml><?xml version="1.0" encoding="utf-8"?>
<sst xmlns="http://schemas.openxmlformats.org/spreadsheetml/2006/main" count="40" uniqueCount="28">
  <si>
    <t>allyearly</t>
  </si>
  <si>
    <t>EDU.SLAC.STANFORD.N3-to-Africa</t>
  </si>
  <si>
    <t>.</t>
  </si>
  <si>
    <t>EDU.SLAC.STANFORD.N3-to-Balkans</t>
  </si>
  <si>
    <t>EDU.SLAC.STANFORD.N3-to-Central Asia</t>
  </si>
  <si>
    <t>EDU.SLAC.STANFORD.N3-to-East Asia</t>
  </si>
  <si>
    <t>EDU.SLAC.STANFORD.N3-to-Europe</t>
  </si>
  <si>
    <t>EDU.SLAC.STANFORD.N3-to-Latin America</t>
  </si>
  <si>
    <t>EDU.SLAC.STANFORD.N3-to-Middle East</t>
  </si>
  <si>
    <t>EDU.SLAC.STANFORD.N3-to-North America</t>
  </si>
  <si>
    <t>EDU.SLAC.STANFORD.N3-to-Oceania</t>
  </si>
  <si>
    <t>EDU.SLAC.STANFORD.N3-to-Russia</t>
  </si>
  <si>
    <t>EDU.SLAC.STANFORD.N3-to-S.E. Asia</t>
  </si>
  <si>
    <t>EDU.SLAC.STANFORD.N3-to-South Asia</t>
  </si>
  <si>
    <t>Africa</t>
  </si>
  <si>
    <t>Balkans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</si>
  <si>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</si>
  <si>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</si>
  <si>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</si>
  <si>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</si>
  <si>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</si>
  <si>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</si>
  <si>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</si>
  <si>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</si>
  <si>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</si>
  <si>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</si>
  <si>
    <t>Eurpoe</t>
  </si>
  <si>
    <t>Allyearly SLAC-Regions from prm.pl Dec 22, 2011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</si>
</sst>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</a:t>
            </a:r>
            <a:r>
              <a:rPr lang="en-US" baseline="0"/>
              <a:t>Throughput as seen from SLAC to Regions of the World</a:t>
            </a:r>
            <a:endParaRPr lang="en-US"/>
          </a:p>
        </c:rich>
      </c:tx>
      <c:layout>
        <c:manualLayout>
          <c:xMode val="edge"/>
          <c:yMode val="edge"/>
          <c:x val="9.9896103896103955E-2"/>
          <c:y val="1.8518518518518528E-2"/>
        </c:manualLayout>
      </c:layout>
      <c:overlay val="1"/>
    </c:title>
    <c:plotArea>
      <c:layout/>
      <c:scatterChart>
        <c:scatterStyle val="smoothMarker"/>
        <c:ser>
          <c:idx val="0"/>
          <c:order val="0"/>
          <c:tx>
            <c:strRef>
              <c:f>'nthroughput-EDU.SLAC.STANFORD.N'!$B$2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'nthroughput-EDU.SLAC.STANFORD.N'!$C$2:$P$2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87.128</c:v>
                </c:pt>
                <c:pt idx="5">
                  <c:v>157.37</c:v>
                </c:pt>
                <c:pt idx="6">
                  <c:v>105.28400000000001</c:v>
                </c:pt>
                <c:pt idx="7">
                  <c:v>114.767</c:v>
                </c:pt>
                <c:pt idx="8">
                  <c:v>107.54600000000001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167.315</c:v>
                </c:pt>
                <c:pt idx="12">
                  <c:v>226.34200000000001</c:v>
                </c:pt>
                <c:pt idx="13">
                  <c:v>318.39400000000001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'nthroughput-EDU.SLAC.STANFORD.N'!$B$3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'nthroughput-EDU.SLAC.STANFORD.N'!$C$3:$P$3</c:f>
              <c:numCache>
                <c:formatCode>General</c:formatCode>
                <c:ptCount val="14"/>
                <c:pt idx="0">
                  <c:v>#N/A</c:v>
                </c:pt>
                <c:pt idx="1">
                  <c:v>206.72</c:v>
                </c:pt>
                <c:pt idx="2">
                  <c:v>0</c:v>
                </c:pt>
                <c:pt idx="3">
                  <c:v>327.89600000000002</c:v>
                </c:pt>
                <c:pt idx="4">
                  <c:v>477.61599999999999</c:v>
                </c:pt>
                <c:pt idx="5">
                  <c:v>657.24</c:v>
                </c:pt>
                <c:pt idx="6">
                  <c:v>1444.1679999999999</c:v>
                </c:pt>
                <c:pt idx="7">
                  <c:v>658.54499999999996</c:v>
                </c:pt>
                <c:pt idx="8">
                  <c:v>1840.5650000000001</c:v>
                </c:pt>
                <c:pt idx="9">
                  <c:v>1219.8030000000001</c:v>
                </c:pt>
                <c:pt idx="10">
                  <c:v>1126.1859999999999</c:v>
                </c:pt>
                <c:pt idx="11">
                  <c:v>1111.0139999999999</c:v>
                </c:pt>
                <c:pt idx="12">
                  <c:v>1146.1320000000001</c:v>
                </c:pt>
                <c:pt idx="13">
                  <c:v>1092.05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'nthroughput-EDU.SLAC.STANFORD.N'!$B$4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'nthroughput-EDU.SLAC.STANFORD.N'!$C$4:$P$4</c:f>
              <c:numCache>
                <c:formatCode>General</c:formatCode>
                <c:ptCount val="14"/>
                <c:pt idx="0">
                  <c:v>#N/A</c:v>
                </c:pt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292.18900000000002</c:v>
                </c:pt>
                <c:pt idx="11">
                  <c:v>272.51100000000002</c:v>
                </c:pt>
                <c:pt idx="12">
                  <c:v>267.387</c:v>
                </c:pt>
                <c:pt idx="13">
                  <c:v>656.45799999999997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'nthroughput-EDU.SLAC.STANFORD.N'!$B$5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'nthroughput-EDU.SLAC.STANFORD.N'!$C$5:$P$5</c:f>
              <c:numCache>
                <c:formatCode>General</c:formatCode>
                <c:ptCount val="14"/>
                <c:pt idx="0">
                  <c:v>59.017000000000003</c:v>
                </c:pt>
                <c:pt idx="1">
                  <c:v>394.38299999999998</c:v>
                </c:pt>
                <c:pt idx="2">
                  <c:v>626.01800000000003</c:v>
                </c:pt>
                <c:pt idx="3">
                  <c:v>481.78800000000001</c:v>
                </c:pt>
                <c:pt idx="4">
                  <c:v>1164.8800000000001</c:v>
                </c:pt>
                <c:pt idx="5">
                  <c:v>820.13</c:v>
                </c:pt>
                <c:pt idx="6">
                  <c:v>1182.2929999999999</c:v>
                </c:pt>
                <c:pt idx="7">
                  <c:v>661.91300000000001</c:v>
                </c:pt>
                <c:pt idx="8">
                  <c:v>2091.1669999999999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2149.2930000000001</c:v>
                </c:pt>
                <c:pt idx="13">
                  <c:v>1706.2349999999999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'nthroughput-EDU.SLAC.STANFORD.N'!$B$6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'nthroughput-EDU.SLAC.STANFORD.N'!$C$6:$P$6</c:f>
              <c:numCache>
                <c:formatCode>General</c:formatCode>
                <c:ptCount val="14"/>
                <c:pt idx="0">
                  <c:v>256.36399999999998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631.28399999999999</c:v>
                </c:pt>
                <c:pt idx="4">
                  <c:v>1379.56</c:v>
                </c:pt>
                <c:pt idx="5">
                  <c:v>1199.518</c:v>
                </c:pt>
                <c:pt idx="6">
                  <c:v>1749.1569999999999</c:v>
                </c:pt>
                <c:pt idx="7">
                  <c:v>797.57</c:v>
                </c:pt>
                <c:pt idx="8">
                  <c:v>2006.133</c:v>
                </c:pt>
                <c:pt idx="9">
                  <c:v>1544.9069999999999</c:v>
                </c:pt>
                <c:pt idx="10">
                  <c:v>2283.2809999999999</c:v>
                </c:pt>
                <c:pt idx="11">
                  <c:v>2485.8029999999999</c:v>
                </c:pt>
                <c:pt idx="12">
                  <c:v>2484.4409999999998</c:v>
                </c:pt>
                <c:pt idx="13">
                  <c:v>2301.645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'nthroughput-EDU.SLAC.STANFORD.N'!$B$7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'nthroughput-EDU.SLAC.STANFORD.N'!$C$7:$P$7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945.43499999999995</c:v>
                </c:pt>
                <c:pt idx="12">
                  <c:v>809.51800000000003</c:v>
                </c:pt>
                <c:pt idx="13">
                  <c:v>1145.519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'nthroughput-EDU.SLAC.STANFORD.N'!$B$8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'nthroughput-EDU.SLAC.STANFORD.N'!$C$8:$P$8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948.27700000000004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695.15700000000004</c:v>
                </c:pt>
                <c:pt idx="13">
                  <c:v>691.16600000000005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'nthroughput-EDU.SLAC.STANFORD.N'!$B$9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'nthroughput-EDU.SLAC.STANFORD.N'!$C$9:$P$9</c:f>
              <c:numCache>
                <c:formatCode>General</c:formatCode>
                <c:ptCount val="14"/>
                <c:pt idx="0">
                  <c:v>1965.1590000000001</c:v>
                </c:pt>
                <c:pt idx="1">
                  <c:v>2356.4879999999998</c:v>
                </c:pt>
                <c:pt idx="2">
                  <c:v>2404.98</c:v>
                </c:pt>
                <c:pt idx="3">
                  <c:v>3668.654</c:v>
                </c:pt>
                <c:pt idx="4">
                  <c:v>7280.174</c:v>
                </c:pt>
                <c:pt idx="5">
                  <c:v>5997.0069999999996</c:v>
                </c:pt>
                <c:pt idx="6">
                  <c:v>7473.7510000000002</c:v>
                </c:pt>
                <c:pt idx="7">
                  <c:v>3190.7060000000001</c:v>
                </c:pt>
                <c:pt idx="8">
                  <c:v>10554.207</c:v>
                </c:pt>
                <c:pt idx="9">
                  <c:v>9564.1849999999995</c:v>
                </c:pt>
                <c:pt idx="10">
                  <c:v>11182.245000000001</c:v>
                </c:pt>
                <c:pt idx="11">
                  <c:v>11264.285</c:v>
                </c:pt>
                <c:pt idx="12">
                  <c:v>11627.897000000001</c:v>
                </c:pt>
                <c:pt idx="13">
                  <c:v>13012.027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'nthroughput-EDU.SLAC.STANFORD.N'!$B$10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'nthroughput-EDU.SLAC.STANFORD.N'!$C$10:$P$10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4262.5029999999997</c:v>
                </c:pt>
                <c:pt idx="10">
                  <c:v>3225.6260000000002</c:v>
                </c:pt>
                <c:pt idx="11">
                  <c:v>2187.7890000000002</c:v>
                </c:pt>
                <c:pt idx="12">
                  <c:v>4915.99</c:v>
                </c:pt>
                <c:pt idx="13">
                  <c:v>2991.355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'nthroughput-EDU.SLAC.STANFORD.N'!$B$11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'nthroughput-EDU.SLAC.STANFORD.N'!$C$11:$P$11</c:f>
              <c:numCache>
                <c:formatCode>General</c:formatCode>
                <c:ptCount val="14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1105.877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'nthroughput-EDU.SLAC.STANFORD.N'!$B$12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'nthroughput-EDU.SLAC.STANFORD.N'!$C$12:$P$12</c:f>
              <c:numCache>
                <c:formatCode>General</c:formatCode>
                <c:ptCount val="14"/>
                <c:pt idx="0">
                  <c:v>#N/A</c:v>
                </c:pt>
                <c:pt idx="1">
                  <c:v>118.105</c:v>
                </c:pt>
                <c:pt idx="2">
                  <c:v>#N/A</c:v>
                </c:pt>
                <c:pt idx="3">
                  <c:v>195.42500000000001</c:v>
                </c:pt>
                <c:pt idx="4">
                  <c:v>195.642</c:v>
                </c:pt>
                <c:pt idx="5">
                  <c:v>169.55</c:v>
                </c:pt>
                <c:pt idx="6">
                  <c:v>344.59</c:v>
                </c:pt>
                <c:pt idx="7">
                  <c:v>446.53800000000001</c:v>
                </c:pt>
                <c:pt idx="8">
                  <c:v>341.66399999999999</c:v>
                </c:pt>
                <c:pt idx="9">
                  <c:v>408.59300000000002</c:v>
                </c:pt>
                <c:pt idx="10">
                  <c:v>429.65800000000002</c:v>
                </c:pt>
                <c:pt idx="11">
                  <c:v>503.89299999999997</c:v>
                </c:pt>
                <c:pt idx="12">
                  <c:v>781.13800000000003</c:v>
                </c:pt>
                <c:pt idx="13">
                  <c:v>815.06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'nthroughput-EDU.SLAC.STANFORD.N'!$B$13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'nthroughput-EDU.SLAC.STANFORD.N'!$C$1:$P$1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'nthroughput-EDU.SLAC.STANFORD.N'!$C$13:$P$13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87.481999999999999</c:v>
                </c:pt>
                <c:pt idx="8">
                  <c:v>346.988</c:v>
                </c:pt>
                <c:pt idx="9">
                  <c:v>247.798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362.18099999999998</c:v>
                </c:pt>
                <c:pt idx="13">
                  <c:v>523.46900000000005</c:v>
                </c:pt>
              </c:numCache>
            </c:numRef>
          </c:yVal>
          <c:smooth val="1"/>
        </c:ser>
        <c:axId val="130384256"/>
        <c:axId val="130385792"/>
      </c:scatterChart>
      <c:valAx>
        <c:axId val="130384256"/>
        <c:scaling>
          <c:orientation val="minMax"/>
          <c:max val="2011"/>
          <c:min val="1998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0385792"/>
        <c:crosses val="autoZero"/>
        <c:crossBetween val="midCat"/>
        <c:majorUnit val="1"/>
      </c:valAx>
      <c:valAx>
        <c:axId val="130385792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NThroughput (Kbps)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038425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</c:chart>
  <c:spPr>
    <a:solidFill>
      <a:sysClr val="window" lastClr="FFFFFF">
        <a:lumMod val="85000"/>
      </a:sys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Normalized derived throughput seen from SLAC to regions of the World</a:t>
            </a:r>
          </a:p>
        </c:rich>
      </c:tx>
      <c:layout>
        <c:manualLayout>
          <c:xMode val="edge"/>
          <c:yMode val="edge"/>
          <c:x val="0.17062249822827638"/>
          <c:y val="8.16326724951458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235856323722608"/>
          <c:y val="5.1360496928478508E-2"/>
          <c:w val="0.80317683341876844"/>
          <c:h val="0.85434840986505478"/>
        </c:manualLayout>
      </c:layout>
      <c:scatterChart>
        <c:scatterStyle val="smoothMarker"/>
        <c:ser>
          <c:idx val="0"/>
          <c:order val="0"/>
          <c:tx>
            <c:strRef>
              <c:f>Sheet1!$A$3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sysDot"/>
            </a:ln>
          </c:spP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Sheet1!$B$3:$O$3</c:f>
              <c:numCache>
                <c:formatCode>General</c:formatCode>
                <c:ptCount val="14"/>
                <c:pt idx="4">
                  <c:v>1407.75</c:v>
                </c:pt>
                <c:pt idx="5">
                  <c:v>2318.58</c:v>
                </c:pt>
                <c:pt idx="6">
                  <c:v>1399.45</c:v>
                </c:pt>
                <c:pt idx="7">
                  <c:v>720.80499999999995</c:v>
                </c:pt>
                <c:pt idx="8">
                  <c:v>995.54200000000003</c:v>
                </c:pt>
                <c:pt idx="9">
                  <c:v>849.89200000000005</c:v>
                </c:pt>
                <c:pt idx="10">
                  <c:v>945.447</c:v>
                </c:pt>
                <c:pt idx="11">
                  <c:v>1025.6099999999999</c:v>
                </c:pt>
                <c:pt idx="12">
                  <c:v>1375.39</c:v>
                </c:pt>
                <c:pt idx="13">
                  <c:v>1797.38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lgDashDotDot"/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Sheet1!$B$5:$O$5</c:f>
              <c:numCache>
                <c:formatCode>General</c:formatCode>
                <c:ptCount val="14"/>
                <c:pt idx="1">
                  <c:v>576.32500000000005</c:v>
                </c:pt>
                <c:pt idx="2">
                  <c:v>709.74199999999996</c:v>
                </c:pt>
                <c:pt idx="3">
                  <c:v>872.04100000000005</c:v>
                </c:pt>
                <c:pt idx="4">
                  <c:v>789.48500000000001</c:v>
                </c:pt>
                <c:pt idx="5">
                  <c:v>832.399</c:v>
                </c:pt>
                <c:pt idx="6">
                  <c:v>371.65499999999997</c:v>
                </c:pt>
                <c:pt idx="7">
                  <c:v>611.327</c:v>
                </c:pt>
                <c:pt idx="8">
                  <c:v>1024.46</c:v>
                </c:pt>
                <c:pt idx="9">
                  <c:v>788.02599999999995</c:v>
                </c:pt>
                <c:pt idx="10">
                  <c:v>1237.3499999999999</c:v>
                </c:pt>
                <c:pt idx="11">
                  <c:v>1191.4100000000001</c:v>
                </c:pt>
                <c:pt idx="12">
                  <c:v>1192.8399999999999</c:v>
                </c:pt>
                <c:pt idx="13">
                  <c:v>2996.89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Sheet1!$A$6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Sheet1!$B$6:$O$6</c:f>
              <c:numCache>
                <c:formatCode>General</c:formatCode>
                <c:ptCount val="14"/>
                <c:pt idx="0">
                  <c:v>180.15700000000001</c:v>
                </c:pt>
                <c:pt idx="1">
                  <c:v>1765.84</c:v>
                </c:pt>
                <c:pt idx="2">
                  <c:v>1865.28</c:v>
                </c:pt>
                <c:pt idx="3">
                  <c:v>1450.9</c:v>
                </c:pt>
                <c:pt idx="4">
                  <c:v>4240.6899999999996</c:v>
                </c:pt>
                <c:pt idx="5">
                  <c:v>2387.4899999999998</c:v>
                </c:pt>
                <c:pt idx="6">
                  <c:v>4193.25</c:v>
                </c:pt>
                <c:pt idx="7">
                  <c:v>1795.8</c:v>
                </c:pt>
                <c:pt idx="8">
                  <c:v>5184</c:v>
                </c:pt>
                <c:pt idx="9">
                  <c:v>3654.15</c:v>
                </c:pt>
                <c:pt idx="10">
                  <c:v>6490.31</c:v>
                </c:pt>
                <c:pt idx="11">
                  <c:v>4994.21</c:v>
                </c:pt>
                <c:pt idx="12">
                  <c:v>5683.87</c:v>
                </c:pt>
                <c:pt idx="13">
                  <c:v>4426.5200000000004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Sheet1!$A$7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Sheet1!$B$7:$O$7</c:f>
              <c:numCache>
                <c:formatCode>General</c:formatCode>
                <c:ptCount val="14"/>
                <c:pt idx="0">
                  <c:v>802.82399999999996</c:v>
                </c:pt>
                <c:pt idx="1">
                  <c:v>1243.72</c:v>
                </c:pt>
                <c:pt idx="2">
                  <c:v>835.755</c:v>
                </c:pt>
                <c:pt idx="3">
                  <c:v>2278.4299999999998</c:v>
                </c:pt>
                <c:pt idx="4">
                  <c:v>4867.21</c:v>
                </c:pt>
                <c:pt idx="5">
                  <c:v>4318.26</c:v>
                </c:pt>
                <c:pt idx="6">
                  <c:v>5860.44</c:v>
                </c:pt>
                <c:pt idx="7">
                  <c:v>2670.99</c:v>
                </c:pt>
                <c:pt idx="8">
                  <c:v>6084.41</c:v>
                </c:pt>
                <c:pt idx="9">
                  <c:v>5143.21</c:v>
                </c:pt>
                <c:pt idx="10">
                  <c:v>7408.4</c:v>
                </c:pt>
                <c:pt idx="11">
                  <c:v>8343.7900000000009</c:v>
                </c:pt>
                <c:pt idx="12">
                  <c:v>8191.54</c:v>
                </c:pt>
                <c:pt idx="13">
                  <c:v>7680.85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Sheet1!$A$9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Sheet1!$B$9:$O$9</c:f>
              <c:numCache>
                <c:formatCode>General</c:formatCode>
                <c:ptCount val="14"/>
                <c:pt idx="4">
                  <c:v>1864.12</c:v>
                </c:pt>
                <c:pt idx="5">
                  <c:v>802.31799999999998</c:v>
                </c:pt>
                <c:pt idx="6">
                  <c:v>1720.17</c:v>
                </c:pt>
                <c:pt idx="7">
                  <c:v>1022.76</c:v>
                </c:pt>
                <c:pt idx="8">
                  <c:v>2715.59</c:v>
                </c:pt>
                <c:pt idx="9">
                  <c:v>2470.7600000000002</c:v>
                </c:pt>
                <c:pt idx="10">
                  <c:v>2194.09</c:v>
                </c:pt>
                <c:pt idx="11">
                  <c:v>2850.78</c:v>
                </c:pt>
                <c:pt idx="12">
                  <c:v>2524.4299999999998</c:v>
                </c:pt>
                <c:pt idx="13">
                  <c:v>3185.56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Sheet1!$A$10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Sheet1!$B$10:$O$10</c:f>
              <c:numCache>
                <c:formatCode>General</c:formatCode>
                <c:ptCount val="14"/>
                <c:pt idx="4">
                  <c:v>1186.33</c:v>
                </c:pt>
                <c:pt idx="5">
                  <c:v>868.755</c:v>
                </c:pt>
                <c:pt idx="6">
                  <c:v>2571.9499999999998</c:v>
                </c:pt>
                <c:pt idx="7">
                  <c:v>2465.06</c:v>
                </c:pt>
                <c:pt idx="8">
                  <c:v>3672.25</c:v>
                </c:pt>
                <c:pt idx="9">
                  <c:v>2013.63</c:v>
                </c:pt>
                <c:pt idx="10">
                  <c:v>2468.23</c:v>
                </c:pt>
                <c:pt idx="11">
                  <c:v>3157.5</c:v>
                </c:pt>
                <c:pt idx="12">
                  <c:v>2895.25</c:v>
                </c:pt>
                <c:pt idx="13">
                  <c:v>3090.75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Sheet1!$A$11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Sheet1!$B$11:$O$11</c:f>
              <c:numCache>
                <c:formatCode>General</c:formatCode>
                <c:ptCount val="14"/>
                <c:pt idx="0">
                  <c:v>1965.16</c:v>
                </c:pt>
                <c:pt idx="1">
                  <c:v>2356.4899999999998</c:v>
                </c:pt>
                <c:pt idx="2">
                  <c:v>2404.98</c:v>
                </c:pt>
                <c:pt idx="3">
                  <c:v>3668.65</c:v>
                </c:pt>
                <c:pt idx="4">
                  <c:v>7280.17</c:v>
                </c:pt>
                <c:pt idx="5">
                  <c:v>5997.01</c:v>
                </c:pt>
                <c:pt idx="6">
                  <c:v>7473.75</c:v>
                </c:pt>
                <c:pt idx="7">
                  <c:v>3190.71</c:v>
                </c:pt>
                <c:pt idx="8">
                  <c:v>10554.2</c:v>
                </c:pt>
                <c:pt idx="9">
                  <c:v>9564.18</c:v>
                </c:pt>
                <c:pt idx="10">
                  <c:v>11182.2</c:v>
                </c:pt>
                <c:pt idx="11">
                  <c:v>11264.3</c:v>
                </c:pt>
                <c:pt idx="12">
                  <c:v>11627.9</c:v>
                </c:pt>
                <c:pt idx="13">
                  <c:v>13012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Sheet1!$A$12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Sheet1!$B$12:$O$12</c:f>
              <c:numCache>
                <c:formatCode>General</c:formatCode>
                <c:ptCount val="14"/>
                <c:pt idx="4">
                  <c:v>2922.47</c:v>
                </c:pt>
                <c:pt idx="5">
                  <c:v>3644.76</c:v>
                </c:pt>
                <c:pt idx="6">
                  <c:v>3536.93</c:v>
                </c:pt>
                <c:pt idx="7">
                  <c:v>3033.38</c:v>
                </c:pt>
                <c:pt idx="8">
                  <c:v>2099.64</c:v>
                </c:pt>
                <c:pt idx="9">
                  <c:v>15554.1</c:v>
                </c:pt>
                <c:pt idx="10">
                  <c:v>10471.4</c:v>
                </c:pt>
                <c:pt idx="11">
                  <c:v>7289.28</c:v>
                </c:pt>
                <c:pt idx="12">
                  <c:v>15871</c:v>
                </c:pt>
                <c:pt idx="13">
                  <c:v>9503.4699999999993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Sheet1!$A$14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4BACC6">
                  <a:lumMod val="75000"/>
                </a:srgbClr>
              </a:solidFill>
              <a:ln>
                <a:solidFill>
                  <a:srgbClr val="4BACC6">
                    <a:lumMod val="75000"/>
                  </a:srgbClr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Sheet1!$B$14:$O$14</c:f>
              <c:numCache>
                <c:formatCode>General</c:formatCode>
                <c:ptCount val="14"/>
                <c:pt idx="3">
                  <c:v>761.48400000000004</c:v>
                </c:pt>
                <c:pt idx="4">
                  <c:v>830.92899999999997</c:v>
                </c:pt>
                <c:pt idx="5">
                  <c:v>712.11</c:v>
                </c:pt>
                <c:pt idx="6">
                  <c:v>1325.28</c:v>
                </c:pt>
                <c:pt idx="7">
                  <c:v>1629.55</c:v>
                </c:pt>
                <c:pt idx="8">
                  <c:v>1185.03</c:v>
                </c:pt>
                <c:pt idx="9">
                  <c:v>1577.7</c:v>
                </c:pt>
                <c:pt idx="10">
                  <c:v>1575.1</c:v>
                </c:pt>
                <c:pt idx="11">
                  <c:v>1829.6</c:v>
                </c:pt>
                <c:pt idx="12">
                  <c:v>2716.59</c:v>
                </c:pt>
                <c:pt idx="13">
                  <c:v>2870.9</c:v>
                </c:pt>
              </c:numCache>
            </c:numRef>
          </c:yVal>
          <c:smooth val="1"/>
        </c:ser>
        <c:ser>
          <c:idx val="12"/>
          <c:order val="10"/>
          <c:tx>
            <c:strRef>
              <c:f>Sheet1!$A$15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star"/>
            <c:size val="7"/>
            <c:spPr>
              <a:noFill/>
              <a:ln>
                <a:solidFill>
                  <a:srgbClr val="4BACC6">
                    <a:lumMod val="75000"/>
                  </a:srgbClr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Sheet1!$B$15:$O$15</c:f>
              <c:numCache>
                <c:formatCode>General</c:formatCode>
                <c:ptCount val="14"/>
                <c:pt idx="4">
                  <c:v>517.15300000000002</c:v>
                </c:pt>
                <c:pt idx="5">
                  <c:v>2127.23</c:v>
                </c:pt>
                <c:pt idx="6">
                  <c:v>1086.4100000000001</c:v>
                </c:pt>
                <c:pt idx="7">
                  <c:v>837.58399999999995</c:v>
                </c:pt>
                <c:pt idx="8">
                  <c:v>1862.11</c:v>
                </c:pt>
                <c:pt idx="9">
                  <c:v>1441.98</c:v>
                </c:pt>
                <c:pt idx="10">
                  <c:v>1038.27</c:v>
                </c:pt>
                <c:pt idx="11">
                  <c:v>1514.82</c:v>
                </c:pt>
                <c:pt idx="12">
                  <c:v>1921.99</c:v>
                </c:pt>
                <c:pt idx="13">
                  <c:v>2745.27</c:v>
                </c:pt>
              </c:numCache>
            </c:numRef>
          </c:yVal>
          <c:smooth val="1"/>
        </c:ser>
        <c:axId val="130979712"/>
        <c:axId val="130994176"/>
      </c:scatterChart>
      <c:scatterChart>
        <c:scatterStyle val="smoothMarker"/>
        <c:ser>
          <c:idx val="10"/>
          <c:order val="8"/>
          <c:tx>
            <c:strRef>
              <c:f>Sheet1!$A$13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Sheet1!$B$13:$O$13</c:f>
              <c:numCache>
                <c:formatCode>General</c:formatCode>
                <c:ptCount val="14"/>
                <c:pt idx="0">
                  <c:v>96.627499999999998</c:v>
                </c:pt>
                <c:pt idx="1">
                  <c:v>107.523</c:v>
                </c:pt>
                <c:pt idx="2">
                  <c:v>120.596</c:v>
                </c:pt>
                <c:pt idx="3">
                  <c:v>724.55100000000004</c:v>
                </c:pt>
                <c:pt idx="4">
                  <c:v>1170.47</c:v>
                </c:pt>
                <c:pt idx="5">
                  <c:v>2855.59</c:v>
                </c:pt>
                <c:pt idx="6">
                  <c:v>2519.8000000000002</c:v>
                </c:pt>
                <c:pt idx="7">
                  <c:v>1918.32</c:v>
                </c:pt>
                <c:pt idx="8">
                  <c:v>2552.41</c:v>
                </c:pt>
                <c:pt idx="9">
                  <c:v>2279.7600000000002</c:v>
                </c:pt>
                <c:pt idx="10">
                  <c:v>2096.81</c:v>
                </c:pt>
                <c:pt idx="11">
                  <c:v>2594.29</c:v>
                </c:pt>
                <c:pt idx="12">
                  <c:v>2760.11</c:v>
                </c:pt>
                <c:pt idx="13">
                  <c:v>4444.12</c:v>
                </c:pt>
              </c:numCache>
            </c:numRef>
          </c:yVal>
          <c:smooth val="1"/>
        </c:ser>
        <c:axId val="145609088"/>
        <c:axId val="133407104"/>
      </c:scatterChart>
      <c:valAx>
        <c:axId val="130979712"/>
        <c:scaling>
          <c:orientation val="minMax"/>
          <c:max val="2012"/>
          <c:min val="1998"/>
        </c:scaling>
        <c:axPos val="b"/>
        <c:majorGridlines/>
        <c:numFmt formatCode="General" sourceLinked="1"/>
        <c:minorTickMark val="out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0994176"/>
        <c:crosses val="autoZero"/>
        <c:crossBetween val="midCat"/>
        <c:majorUnit val="2"/>
        <c:minorUnit val="1"/>
      </c:valAx>
      <c:valAx>
        <c:axId val="130994176"/>
        <c:scaling>
          <c:logBase val="10"/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1600"/>
                  <a:t>Normalized derived throughput kbits/sec</a:t>
                </a:r>
              </a:p>
            </c:rich>
          </c:tx>
          <c:layout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0979712"/>
        <c:crosses val="autoZero"/>
        <c:crossBetween val="midCat"/>
      </c:valAx>
      <c:valAx>
        <c:axId val="133407104"/>
        <c:scaling>
          <c:logBase val="10"/>
          <c:orientation val="minMax"/>
          <c:max val="100000"/>
          <c:min val="100"/>
        </c:scaling>
        <c:axPos val="r"/>
        <c:numFmt formatCode="General" sourceLinked="1"/>
        <c:minorTickMark val="in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45609088"/>
        <c:crosses val="max"/>
        <c:crossBetween val="midCat"/>
      </c:valAx>
      <c:valAx>
        <c:axId val="145609088"/>
        <c:scaling>
          <c:orientation val="minMax"/>
        </c:scaling>
        <c:delete val="1"/>
        <c:axPos val="b"/>
        <c:numFmt formatCode="General" sourceLinked="1"/>
        <c:tickLblPos val="none"/>
        <c:crossAx val="133407104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  <a:ln>
          <a:solidFill>
            <a:schemeClr val="accent5">
              <a:lumMod val="75000"/>
            </a:schemeClr>
          </a:solidFill>
        </a:ln>
      </c:spPr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</xdr:row>
      <xdr:rowOff>57150</xdr:rowOff>
    </xdr:from>
    <xdr:to>
      <xdr:col>16</xdr:col>
      <xdr:colOff>38100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20</xdr:row>
      <xdr:rowOff>95250</xdr:rowOff>
    </xdr:from>
    <xdr:to>
      <xdr:col>16</xdr:col>
      <xdr:colOff>133350</xdr:colOff>
      <xdr:row>42</xdr:row>
      <xdr:rowOff>104774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0.16969</cdr:x>
      <cdr:y>0.19048</cdr:y>
    </cdr:from>
    <cdr:to>
      <cdr:x>0.26393</cdr:x>
      <cdr:y>0.26531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653472" y="800116"/>
          <a:ext cx="918279" cy="314325"/>
        </a:xfrm>
        <a:prstGeom xmlns:a="http://schemas.openxmlformats.org/drawingml/2006/main" prst="wedgeRectCallout">
          <a:avLst>
            <a:gd name="adj1" fmla="val 121746"/>
            <a:gd name="adj2" fmla="val 240025"/>
          </a:avLst>
        </a:pr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N. America</a:t>
          </a:r>
        </a:p>
      </cdr:txBody>
    </cdr:sp>
  </cdr:relSizeAnchor>
  <cdr:relSizeAnchor xmlns:cdr="http://schemas.openxmlformats.org/drawingml/2006/chartDrawing">
    <cdr:from>
      <cdr:x>0.17183</cdr:x>
      <cdr:y>0.28345</cdr:y>
    </cdr:from>
    <cdr:to>
      <cdr:x>0.23265</cdr:x>
      <cdr:y>0.35828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1674326" y="1190639"/>
          <a:ext cx="592625" cy="314325"/>
        </a:xfrm>
        <a:prstGeom xmlns:a="http://schemas.openxmlformats.org/drawingml/2006/main" prst="wedgeRectCallout">
          <a:avLst>
            <a:gd name="adj1" fmla="val 182456"/>
            <a:gd name="adj2" fmla="val 230936"/>
          </a:avLst>
        </a:pr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0.14</cdr:x>
      <cdr:y>0.39682</cdr:y>
    </cdr:from>
    <cdr:to>
      <cdr:x>0.20821</cdr:x>
      <cdr:y>0.47165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364216" y="1666862"/>
          <a:ext cx="664610" cy="314325"/>
        </a:xfrm>
        <a:prstGeom xmlns:a="http://schemas.openxmlformats.org/drawingml/2006/main" prst="wedgeRectCallout">
          <a:avLst>
            <a:gd name="adj1" fmla="val -22347"/>
            <a:gd name="adj2" fmla="val 236995"/>
          </a:avLst>
        </a:pr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0.84898</cdr:x>
      <cdr:y>0.18594</cdr:y>
    </cdr:from>
    <cdr:to>
      <cdr:x>0.93255</cdr:x>
      <cdr:y>0.25397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8272478" y="781050"/>
          <a:ext cx="814373" cy="285776"/>
        </a:xfrm>
        <a:prstGeom xmlns:a="http://schemas.openxmlformats.org/drawingml/2006/main" prst="wedgeRectCallout">
          <a:avLst>
            <a:gd name="adj1" fmla="val -47321"/>
            <a:gd name="adj2" fmla="val 114267"/>
          </a:avLst>
        </a:pr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0.30629</cdr:x>
      <cdr:y>0.75057</cdr:y>
    </cdr:from>
    <cdr:to>
      <cdr:x>0.36559</cdr:x>
      <cdr:y>0.8254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984504" y="3152776"/>
          <a:ext cx="577847" cy="314325"/>
        </a:xfrm>
        <a:prstGeom xmlns:a="http://schemas.openxmlformats.org/drawingml/2006/main" prst="wedgeRectCallout">
          <a:avLst>
            <a:gd name="adj1" fmla="val -111469"/>
            <a:gd name="adj2" fmla="val 24873"/>
          </a:avLst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0.1612</cdr:x>
      <cdr:y>0.79818</cdr:y>
    </cdr:from>
    <cdr:to>
      <cdr:x>0.22092</cdr:x>
      <cdr:y>0.85941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1570735" y="3352792"/>
          <a:ext cx="581916" cy="257184"/>
        </a:xfrm>
        <a:prstGeom xmlns:a="http://schemas.openxmlformats.org/drawingml/2006/main" prst="wedgeRectCallout">
          <a:avLst>
            <a:gd name="adj1" fmla="val 21125"/>
            <a:gd name="adj2" fmla="val -235730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C</a:t>
          </a:r>
          <a:r>
            <a:rPr lang="en-US" sz="12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Asia</a:t>
          </a:r>
          <a:endParaRPr lang="en-US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0.77588</cdr:x>
      <cdr:y>0.81406</cdr:y>
    </cdr:from>
    <cdr:to>
      <cdr:x>0.83773</cdr:x>
      <cdr:y>0.88889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7560234" y="3419479"/>
          <a:ext cx="602692" cy="314325"/>
        </a:xfrm>
        <a:prstGeom xmlns:a="http://schemas.openxmlformats.org/drawingml/2006/main" prst="wedgeRectCallout">
          <a:avLst>
            <a:gd name="adj1" fmla="val -15321"/>
            <a:gd name="adj2" fmla="val -399368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0.8491</cdr:x>
      <cdr:y>0.77778</cdr:y>
    </cdr:from>
    <cdr:to>
      <cdr:x>0.90714</cdr:x>
      <cdr:y>0.85261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8273665" y="3267075"/>
          <a:ext cx="565536" cy="314325"/>
        </a:xfrm>
        <a:prstGeom xmlns:a="http://schemas.openxmlformats.org/drawingml/2006/main" prst="wedgeRectCallout">
          <a:avLst>
            <a:gd name="adj1" fmla="val -14847"/>
            <a:gd name="adj2" fmla="val -347853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0.52573</cdr:x>
      <cdr:y>0.78684</cdr:y>
    </cdr:from>
    <cdr:to>
      <cdr:x>0.59922</cdr:x>
      <cdr:y>0.84581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5122778" y="3305156"/>
          <a:ext cx="716048" cy="247669"/>
        </a:xfrm>
        <a:prstGeom xmlns:a="http://schemas.openxmlformats.org/drawingml/2006/main" prst="wedgeRectCallout">
          <a:avLst>
            <a:gd name="adj1" fmla="val 18662"/>
            <a:gd name="adj2" fmla="val -374079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S.E. Asia</a:t>
          </a:r>
        </a:p>
      </cdr:txBody>
    </cdr:sp>
  </cdr:relSizeAnchor>
  <cdr:relSizeAnchor xmlns:cdr="http://schemas.openxmlformats.org/drawingml/2006/chartDrawing">
    <cdr:from>
      <cdr:x>0.38722</cdr:x>
      <cdr:y>0.76644</cdr:y>
    </cdr:from>
    <cdr:to>
      <cdr:x>0.4741</cdr:x>
      <cdr:y>0.82313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773055" y="3219449"/>
          <a:ext cx="846571" cy="238119"/>
        </a:xfrm>
        <a:prstGeom xmlns:a="http://schemas.openxmlformats.org/drawingml/2006/main" prst="wedgeRectCallout">
          <a:avLst>
            <a:gd name="adj1" fmla="val 95447"/>
            <a:gd name="adj2" fmla="val -334643"/>
          </a:avLst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0.4979</cdr:x>
      <cdr:y>0.30159</cdr:y>
    </cdr:from>
    <cdr:to>
      <cdr:x>0.57185</cdr:x>
      <cdr:y>0.36054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4851564" y="1266824"/>
          <a:ext cx="720562" cy="247651"/>
        </a:xfrm>
        <a:prstGeom xmlns:a="http://schemas.openxmlformats.org/drawingml/2006/main" prst="wedgeRectCallout">
          <a:avLst>
            <a:gd name="adj1" fmla="val -61654"/>
            <a:gd name="adj2" fmla="val 265239"/>
          </a:avLst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0.1889</cdr:x>
      <cdr:y>0.05896</cdr:y>
    </cdr:from>
    <cdr:to>
      <cdr:x>0.29136</cdr:x>
      <cdr:y>0.27664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685926" y="247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opLeftCell="E4" workbookViewId="0">
      <selection activeCell="G29" sqref="G29"/>
    </sheetView>
  </sheetViews>
  <sheetFormatPr defaultRowHeight="15"/>
  <cols>
    <col min="1" max="1" width="46.28515625" customWidth="1"/>
    <col min="2" max="2" width="15.28515625" customWidth="1"/>
  </cols>
  <sheetData>
    <row r="1" spans="1:16">
      <c r="A1" t="s">
        <v>0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</row>
    <row r="2" spans="1:16">
      <c r="A2" t="s">
        <v>1</v>
      </c>
      <c r="B2" t="s">
        <v>14</v>
      </c>
      <c r="C2" t="e">
        <f>NA()</f>
        <v>#N/A</v>
      </c>
      <c r="D2" t="e">
        <f>NA()</f>
        <v>#N/A</v>
      </c>
      <c r="E2" t="e">
        <f>NA()</f>
        <v>#N/A</v>
      </c>
      <c r="F2" t="e">
        <f>NA()</f>
        <v>#N/A</v>
      </c>
      <c r="G2">
        <v>87.128</v>
      </c>
      <c r="H2">
        <v>157.37</v>
      </c>
      <c r="I2">
        <v>105.28400000000001</v>
      </c>
      <c r="J2">
        <v>114.767</v>
      </c>
      <c r="K2">
        <v>107.54600000000001</v>
      </c>
      <c r="L2">
        <v>133.35300000000001</v>
      </c>
      <c r="M2">
        <v>157.905</v>
      </c>
      <c r="N2">
        <v>167.315</v>
      </c>
      <c r="O2">
        <v>226.34200000000001</v>
      </c>
      <c r="P2">
        <v>318.39400000000001</v>
      </c>
    </row>
    <row r="3" spans="1:16">
      <c r="A3" t="s">
        <v>3</v>
      </c>
      <c r="B3" t="s">
        <v>15</v>
      </c>
      <c r="C3" t="e">
        <f>NA()</f>
        <v>#N/A</v>
      </c>
      <c r="D3">
        <v>206.72</v>
      </c>
      <c r="E3" t="s">
        <v>2</v>
      </c>
      <c r="F3">
        <v>327.89600000000002</v>
      </c>
      <c r="G3">
        <v>477.61599999999999</v>
      </c>
      <c r="H3">
        <v>657.24</v>
      </c>
      <c r="I3">
        <v>1444.1679999999999</v>
      </c>
      <c r="J3">
        <v>658.54499999999996</v>
      </c>
      <c r="K3">
        <v>1840.5650000000001</v>
      </c>
      <c r="L3">
        <v>1219.8030000000001</v>
      </c>
      <c r="M3">
        <v>1126.1859999999999</v>
      </c>
      <c r="N3">
        <v>1111.0139999999999</v>
      </c>
      <c r="O3">
        <v>1146.1320000000001</v>
      </c>
      <c r="P3">
        <v>1092.05</v>
      </c>
    </row>
    <row r="4" spans="1:16">
      <c r="A4" t="s">
        <v>4</v>
      </c>
      <c r="B4" t="s">
        <v>16</v>
      </c>
      <c r="C4" t="e">
        <f>NA()</f>
        <v>#N/A</v>
      </c>
      <c r="D4">
        <v>46.256</v>
      </c>
      <c r="E4">
        <v>62.493000000000002</v>
      </c>
      <c r="F4">
        <v>70.772000000000006</v>
      </c>
      <c r="G4">
        <v>71.992000000000004</v>
      </c>
      <c r="H4">
        <v>143.517</v>
      </c>
      <c r="I4">
        <v>75.852000000000004</v>
      </c>
      <c r="J4">
        <v>84.992000000000004</v>
      </c>
      <c r="K4">
        <v>235.43799999999999</v>
      </c>
      <c r="L4">
        <v>162.477</v>
      </c>
      <c r="M4">
        <v>292.18900000000002</v>
      </c>
      <c r="N4">
        <v>272.51100000000002</v>
      </c>
      <c r="O4">
        <v>267.387</v>
      </c>
      <c r="P4">
        <v>656.45799999999997</v>
      </c>
    </row>
    <row r="5" spans="1:16">
      <c r="A5" t="s">
        <v>5</v>
      </c>
      <c r="B5" t="s">
        <v>17</v>
      </c>
      <c r="C5">
        <v>59.017000000000003</v>
      </c>
      <c r="D5">
        <v>394.38299999999998</v>
      </c>
      <c r="E5">
        <v>626.01800000000003</v>
      </c>
      <c r="F5">
        <v>481.78800000000001</v>
      </c>
      <c r="G5">
        <v>1164.8800000000001</v>
      </c>
      <c r="H5">
        <v>820.13</v>
      </c>
      <c r="I5">
        <v>1182.2929999999999</v>
      </c>
      <c r="J5">
        <v>661.91300000000001</v>
      </c>
      <c r="K5">
        <v>2091.1669999999999</v>
      </c>
      <c r="L5">
        <v>1360.6780000000001</v>
      </c>
      <c r="M5">
        <v>2381.973</v>
      </c>
      <c r="N5">
        <v>1866.6130000000001</v>
      </c>
      <c r="O5">
        <v>2149.2930000000001</v>
      </c>
      <c r="P5">
        <v>1706.2349999999999</v>
      </c>
    </row>
    <row r="6" spans="1:16">
      <c r="A6" t="s">
        <v>6</v>
      </c>
      <c r="B6" t="s">
        <v>18</v>
      </c>
      <c r="C6">
        <v>256.36399999999998</v>
      </c>
      <c r="D6">
        <v>420.89400000000001</v>
      </c>
      <c r="E6">
        <v>243.762</v>
      </c>
      <c r="F6">
        <v>631.28399999999999</v>
      </c>
      <c r="G6">
        <v>1379.56</v>
      </c>
      <c r="H6">
        <v>1199.518</v>
      </c>
      <c r="I6">
        <v>1749.1569999999999</v>
      </c>
      <c r="J6">
        <v>797.57</v>
      </c>
      <c r="K6">
        <v>2006.133</v>
      </c>
      <c r="L6">
        <v>1544.9069999999999</v>
      </c>
      <c r="M6">
        <v>2283.2809999999999</v>
      </c>
      <c r="N6">
        <v>2485.8029999999999</v>
      </c>
      <c r="O6">
        <v>2484.4409999999998</v>
      </c>
      <c r="P6">
        <v>2301.645</v>
      </c>
    </row>
    <row r="7" spans="1:16">
      <c r="A7" t="s">
        <v>7</v>
      </c>
      <c r="B7" t="s">
        <v>19</v>
      </c>
      <c r="C7" t="e">
        <f>NA()</f>
        <v>#N/A</v>
      </c>
      <c r="D7" t="e">
        <f>NA()</f>
        <v>#N/A</v>
      </c>
      <c r="E7" t="e">
        <f>NA()</f>
        <v>#N/A</v>
      </c>
      <c r="F7" t="e">
        <f>NA()</f>
        <v>#N/A</v>
      </c>
      <c r="G7">
        <v>471.32499999999999</v>
      </c>
      <c r="H7">
        <v>284.286</v>
      </c>
      <c r="I7">
        <v>694.101</v>
      </c>
      <c r="J7">
        <v>494.58100000000002</v>
      </c>
      <c r="K7">
        <v>800.98599999999999</v>
      </c>
      <c r="L7">
        <v>770.43700000000001</v>
      </c>
      <c r="M7">
        <v>737.79499999999996</v>
      </c>
      <c r="N7">
        <v>945.43499999999995</v>
      </c>
      <c r="O7">
        <v>809.51800000000003</v>
      </c>
      <c r="P7">
        <v>1145.519</v>
      </c>
    </row>
    <row r="8" spans="1:16">
      <c r="A8" t="s">
        <v>8</v>
      </c>
      <c r="B8" t="s">
        <v>20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>
        <v>111.375</v>
      </c>
      <c r="H8">
        <v>173.751</v>
      </c>
      <c r="I8">
        <v>555.774</v>
      </c>
      <c r="J8">
        <v>561.47299999999996</v>
      </c>
      <c r="K8">
        <v>948.27700000000004</v>
      </c>
      <c r="L8">
        <v>443.78300000000002</v>
      </c>
      <c r="M8">
        <v>606.625</v>
      </c>
      <c r="N8">
        <v>753.38499999999999</v>
      </c>
      <c r="O8">
        <v>695.15700000000004</v>
      </c>
      <c r="P8">
        <v>691.16600000000005</v>
      </c>
    </row>
    <row r="9" spans="1:16">
      <c r="A9" t="s">
        <v>9</v>
      </c>
      <c r="B9" t="s">
        <v>21</v>
      </c>
      <c r="C9">
        <v>1965.1590000000001</v>
      </c>
      <c r="D9">
        <v>2356.4879999999998</v>
      </c>
      <c r="E9">
        <v>2404.98</v>
      </c>
      <c r="F9">
        <v>3668.654</v>
      </c>
      <c r="G9">
        <v>7280.174</v>
      </c>
      <c r="H9">
        <v>5997.0069999999996</v>
      </c>
      <c r="I9">
        <v>7473.7510000000002</v>
      </c>
      <c r="J9">
        <v>3190.7060000000001</v>
      </c>
      <c r="K9">
        <v>10554.207</v>
      </c>
      <c r="L9">
        <v>9564.1849999999995</v>
      </c>
      <c r="M9">
        <v>11182.245000000001</v>
      </c>
      <c r="N9">
        <v>11264.285</v>
      </c>
      <c r="O9">
        <v>11627.897000000001</v>
      </c>
      <c r="P9">
        <v>13012.027</v>
      </c>
    </row>
    <row r="10" spans="1:16">
      <c r="A10" t="s">
        <v>10</v>
      </c>
      <c r="B10" t="s">
        <v>22</v>
      </c>
      <c r="C10" t="e">
        <f>NA()</f>
        <v>#N/A</v>
      </c>
      <c r="D10" t="e">
        <f>NA()</f>
        <v>#N/A</v>
      </c>
      <c r="E10" t="e">
        <f>NA()</f>
        <v>#N/A</v>
      </c>
      <c r="F10" t="e">
        <f>NA()</f>
        <v>#N/A</v>
      </c>
      <c r="G10">
        <v>474.63400000000001</v>
      </c>
      <c r="H10">
        <v>453.07799999999997</v>
      </c>
      <c r="I10">
        <v>494.93599999999998</v>
      </c>
      <c r="J10">
        <v>438.68700000000001</v>
      </c>
      <c r="K10">
        <v>575.75400000000002</v>
      </c>
      <c r="L10">
        <v>4262.5029999999997</v>
      </c>
      <c r="M10">
        <v>3225.6260000000002</v>
      </c>
      <c r="N10">
        <v>2187.7890000000002</v>
      </c>
      <c r="O10">
        <v>4915.99</v>
      </c>
      <c r="P10">
        <v>2991.355</v>
      </c>
    </row>
    <row r="11" spans="1:16">
      <c r="A11" t="s">
        <v>11</v>
      </c>
      <c r="B11" t="s">
        <v>23</v>
      </c>
      <c r="C11">
        <v>27.817</v>
      </c>
      <c r="D11">
        <v>31.081</v>
      </c>
      <c r="E11">
        <v>50.078000000000003</v>
      </c>
      <c r="F11">
        <v>146.255</v>
      </c>
      <c r="G11">
        <v>260.42899999999997</v>
      </c>
      <c r="H11">
        <v>645.73699999999997</v>
      </c>
      <c r="I11">
        <v>571.15099999999995</v>
      </c>
      <c r="J11">
        <v>438.19400000000002</v>
      </c>
      <c r="K11">
        <v>670.65200000000004</v>
      </c>
      <c r="L11">
        <v>560.46699999999998</v>
      </c>
      <c r="M11">
        <v>537.32899999999995</v>
      </c>
      <c r="N11">
        <v>661.42899999999997</v>
      </c>
      <c r="O11">
        <v>712.70799999999997</v>
      </c>
      <c r="P11">
        <v>1105.877</v>
      </c>
    </row>
    <row r="12" spans="1:16">
      <c r="A12" t="s">
        <v>12</v>
      </c>
      <c r="B12" t="s">
        <v>24</v>
      </c>
      <c r="C12" t="e">
        <f>NA()</f>
        <v>#N/A</v>
      </c>
      <c r="D12">
        <v>118.105</v>
      </c>
      <c r="E12" t="e">
        <f>NA()</f>
        <v>#N/A</v>
      </c>
      <c r="F12">
        <v>195.42500000000001</v>
      </c>
      <c r="G12">
        <v>195.642</v>
      </c>
      <c r="H12">
        <v>169.55</v>
      </c>
      <c r="I12">
        <v>344.59</v>
      </c>
      <c r="J12">
        <v>446.53800000000001</v>
      </c>
      <c r="K12">
        <v>341.66399999999999</v>
      </c>
      <c r="L12">
        <v>408.59300000000002</v>
      </c>
      <c r="M12">
        <v>429.65800000000002</v>
      </c>
      <c r="N12">
        <v>503.89299999999997</v>
      </c>
      <c r="O12">
        <v>781.13800000000003</v>
      </c>
      <c r="P12">
        <v>815.06</v>
      </c>
    </row>
    <row r="13" spans="1:16">
      <c r="A13" t="s">
        <v>13</v>
      </c>
      <c r="B13" t="s">
        <v>25</v>
      </c>
      <c r="C13" t="e">
        <f>NA()</f>
        <v>#N/A</v>
      </c>
      <c r="D13" t="e">
        <f>NA()</f>
        <v>#N/A</v>
      </c>
      <c r="E13" t="e">
        <f>NA()</f>
        <v>#N/A</v>
      </c>
      <c r="F13" t="e">
        <f>NA()</f>
        <v>#N/A</v>
      </c>
      <c r="G13">
        <v>32.643000000000001</v>
      </c>
      <c r="H13">
        <v>143.94800000000001</v>
      </c>
      <c r="I13">
        <v>80.162999999999997</v>
      </c>
      <c r="J13">
        <v>87.481999999999999</v>
      </c>
      <c r="K13">
        <v>346.988</v>
      </c>
      <c r="L13">
        <v>247.798</v>
      </c>
      <c r="M13">
        <v>198.53800000000001</v>
      </c>
      <c r="N13">
        <v>291.21300000000002</v>
      </c>
      <c r="O13">
        <v>362.18099999999998</v>
      </c>
      <c r="P13">
        <v>523.46900000000005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A16" workbookViewId="0">
      <selection activeCell="J53" sqref="J53"/>
    </sheetView>
  </sheetViews>
  <sheetFormatPr defaultRowHeight="15"/>
  <cols>
    <col min="1" max="1" width="13" customWidth="1"/>
  </cols>
  <sheetData>
    <row r="1" spans="1:15">
      <c r="A1" t="s">
        <v>27</v>
      </c>
    </row>
    <row r="2" spans="1:15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</row>
    <row r="3" spans="1:15">
      <c r="A3" s="1" t="s">
        <v>14</v>
      </c>
      <c r="F3">
        <v>1407.75</v>
      </c>
      <c r="G3">
        <v>2318.58</v>
      </c>
      <c r="H3">
        <v>1399.45</v>
      </c>
      <c r="I3">
        <v>720.80499999999995</v>
      </c>
      <c r="J3">
        <v>995.54200000000003</v>
      </c>
      <c r="K3">
        <v>849.89200000000005</v>
      </c>
      <c r="L3">
        <v>945.447</v>
      </c>
      <c r="M3">
        <v>1025.6099999999999</v>
      </c>
      <c r="N3">
        <v>1375.39</v>
      </c>
      <c r="O3">
        <v>1797.38</v>
      </c>
    </row>
    <row r="4" spans="1:15">
      <c r="A4" s="1" t="s">
        <v>15</v>
      </c>
      <c r="C4">
        <v>752.38599999999997</v>
      </c>
      <c r="E4">
        <v>1560.33</v>
      </c>
      <c r="F4">
        <v>2135.86</v>
      </c>
      <c r="G4">
        <v>2804.22</v>
      </c>
      <c r="H4">
        <v>5665.07</v>
      </c>
      <c r="I4">
        <v>2513.1</v>
      </c>
      <c r="J4">
        <v>6365.55</v>
      </c>
      <c r="K4">
        <v>4551.9399999999996</v>
      </c>
      <c r="L4">
        <v>4029.81</v>
      </c>
      <c r="M4">
        <v>3979.24</v>
      </c>
      <c r="N4">
        <v>4135.76</v>
      </c>
      <c r="O4">
        <v>3904.58</v>
      </c>
    </row>
    <row r="5" spans="1:15">
      <c r="A5" s="1" t="s">
        <v>16</v>
      </c>
      <c r="C5">
        <v>576.32500000000005</v>
      </c>
      <c r="D5">
        <v>709.74199999999996</v>
      </c>
      <c r="E5">
        <v>872.04100000000005</v>
      </c>
      <c r="F5">
        <v>789.48500000000001</v>
      </c>
      <c r="G5">
        <v>832.399</v>
      </c>
      <c r="H5">
        <v>371.65499999999997</v>
      </c>
      <c r="I5">
        <v>611.327</v>
      </c>
      <c r="J5">
        <v>1024.46</v>
      </c>
      <c r="K5">
        <v>788.02599999999995</v>
      </c>
      <c r="L5">
        <v>1237.3499999999999</v>
      </c>
      <c r="M5">
        <v>1191.4100000000001</v>
      </c>
      <c r="N5">
        <v>1192.8399999999999</v>
      </c>
      <c r="O5">
        <v>2996.89</v>
      </c>
    </row>
    <row r="6" spans="1:15">
      <c r="A6" s="1" t="s">
        <v>17</v>
      </c>
      <c r="B6">
        <v>180.15700000000001</v>
      </c>
      <c r="C6">
        <v>1765.84</v>
      </c>
      <c r="D6">
        <v>1865.28</v>
      </c>
      <c r="E6">
        <v>1450.9</v>
      </c>
      <c r="F6">
        <v>4240.6899999999996</v>
      </c>
      <c r="G6">
        <v>2387.4899999999998</v>
      </c>
      <c r="H6">
        <v>4193.25</v>
      </c>
      <c r="I6">
        <v>1795.8</v>
      </c>
      <c r="J6">
        <v>5184</v>
      </c>
      <c r="K6">
        <v>3654.15</v>
      </c>
      <c r="L6">
        <v>6490.31</v>
      </c>
      <c r="M6">
        <v>4994.21</v>
      </c>
      <c r="N6">
        <v>5683.87</v>
      </c>
      <c r="O6">
        <v>4426.5200000000004</v>
      </c>
    </row>
    <row r="7" spans="1:15">
      <c r="A7" s="1" t="s">
        <v>18</v>
      </c>
      <c r="B7">
        <v>802.82399999999996</v>
      </c>
      <c r="C7">
        <v>1243.72</v>
      </c>
      <c r="D7">
        <v>835.755</v>
      </c>
      <c r="E7">
        <v>2278.4299999999998</v>
      </c>
      <c r="F7">
        <v>4867.21</v>
      </c>
      <c r="G7">
        <v>4318.26</v>
      </c>
      <c r="H7">
        <v>5860.44</v>
      </c>
      <c r="I7">
        <v>2670.99</v>
      </c>
      <c r="J7">
        <v>6084.41</v>
      </c>
      <c r="K7">
        <v>5143.21</v>
      </c>
      <c r="L7">
        <v>7408.4</v>
      </c>
      <c r="M7">
        <v>8343.7900000000009</v>
      </c>
      <c r="N7">
        <v>8191.54</v>
      </c>
      <c r="O7">
        <v>7680.85</v>
      </c>
    </row>
    <row r="8" spans="1:15">
      <c r="A8" s="1" t="s">
        <v>26</v>
      </c>
      <c r="K8">
        <v>2830.92</v>
      </c>
      <c r="L8">
        <v>7166.72</v>
      </c>
      <c r="M8">
        <v>7372.77</v>
      </c>
      <c r="N8">
        <v>4878.62</v>
      </c>
      <c r="O8">
        <v>4847.3599999999997</v>
      </c>
    </row>
    <row r="9" spans="1:15">
      <c r="A9" s="1" t="s">
        <v>19</v>
      </c>
      <c r="F9">
        <v>1864.12</v>
      </c>
      <c r="G9">
        <v>802.31799999999998</v>
      </c>
      <c r="H9">
        <v>1720.17</v>
      </c>
      <c r="I9">
        <v>1022.76</v>
      </c>
      <c r="J9">
        <v>2715.59</v>
      </c>
      <c r="K9">
        <v>2470.7600000000002</v>
      </c>
      <c r="L9">
        <v>2194.09</v>
      </c>
      <c r="M9">
        <v>2850.78</v>
      </c>
      <c r="N9">
        <v>2524.4299999999998</v>
      </c>
      <c r="O9">
        <v>3185.56</v>
      </c>
    </row>
    <row r="10" spans="1:15">
      <c r="A10" s="1" t="s">
        <v>20</v>
      </c>
      <c r="F10">
        <v>1186.33</v>
      </c>
      <c r="G10">
        <v>868.755</v>
      </c>
      <c r="H10">
        <v>2571.9499999999998</v>
      </c>
      <c r="I10">
        <v>2465.06</v>
      </c>
      <c r="J10">
        <v>3672.25</v>
      </c>
      <c r="K10">
        <v>2013.63</v>
      </c>
      <c r="L10">
        <v>2468.23</v>
      </c>
      <c r="M10">
        <v>3157.5</v>
      </c>
      <c r="N10">
        <v>2895.25</v>
      </c>
      <c r="O10">
        <v>3090.75</v>
      </c>
    </row>
    <row r="11" spans="1:15">
      <c r="A11" s="1" t="s">
        <v>21</v>
      </c>
      <c r="B11">
        <v>1965.16</v>
      </c>
      <c r="C11">
        <v>2356.4899999999998</v>
      </c>
      <c r="D11">
        <v>2404.98</v>
      </c>
      <c r="E11">
        <v>3668.65</v>
      </c>
      <c r="F11">
        <v>7280.17</v>
      </c>
      <c r="G11">
        <v>5997.01</v>
      </c>
      <c r="H11">
        <v>7473.75</v>
      </c>
      <c r="I11">
        <v>3190.71</v>
      </c>
      <c r="J11">
        <v>10554.2</v>
      </c>
      <c r="K11">
        <v>9564.18</v>
      </c>
      <c r="L11">
        <v>11182.2</v>
      </c>
      <c r="M11">
        <v>11264.3</v>
      </c>
      <c r="N11">
        <v>11627.9</v>
      </c>
      <c r="O11">
        <v>13012</v>
      </c>
    </row>
    <row r="12" spans="1:15">
      <c r="A12" s="1" t="s">
        <v>22</v>
      </c>
      <c r="F12">
        <v>2922.47</v>
      </c>
      <c r="G12">
        <v>3644.76</v>
      </c>
      <c r="H12">
        <v>3536.93</v>
      </c>
      <c r="I12">
        <v>3033.38</v>
      </c>
      <c r="J12">
        <v>2099.64</v>
      </c>
      <c r="K12">
        <v>15554.1</v>
      </c>
      <c r="L12">
        <v>10471.4</v>
      </c>
      <c r="M12">
        <v>7289.28</v>
      </c>
      <c r="N12">
        <v>15871</v>
      </c>
      <c r="O12">
        <v>9503.4699999999993</v>
      </c>
    </row>
    <row r="13" spans="1:15">
      <c r="A13" s="1" t="s">
        <v>23</v>
      </c>
      <c r="B13">
        <v>96.627499999999998</v>
      </c>
      <c r="C13">
        <v>107.523</v>
      </c>
      <c r="D13">
        <v>120.596</v>
      </c>
      <c r="E13">
        <v>724.55100000000004</v>
      </c>
      <c r="F13">
        <v>1170.47</v>
      </c>
      <c r="G13">
        <v>2855.59</v>
      </c>
      <c r="H13">
        <v>2519.8000000000002</v>
      </c>
      <c r="I13">
        <v>1918.32</v>
      </c>
      <c r="J13">
        <v>2552.41</v>
      </c>
      <c r="K13">
        <v>2279.7600000000002</v>
      </c>
      <c r="L13">
        <v>2096.81</v>
      </c>
      <c r="M13">
        <v>2594.29</v>
      </c>
      <c r="N13">
        <v>2760.11</v>
      </c>
      <c r="O13">
        <v>4444.12</v>
      </c>
    </row>
    <row r="14" spans="1:15">
      <c r="A14" s="1" t="s">
        <v>24</v>
      </c>
      <c r="E14">
        <v>761.48400000000004</v>
      </c>
      <c r="F14">
        <v>830.92899999999997</v>
      </c>
      <c r="G14">
        <v>712.11</v>
      </c>
      <c r="H14">
        <v>1325.28</v>
      </c>
      <c r="I14">
        <v>1629.55</v>
      </c>
      <c r="J14">
        <v>1185.03</v>
      </c>
      <c r="K14">
        <v>1577.7</v>
      </c>
      <c r="L14">
        <v>1575.1</v>
      </c>
      <c r="M14">
        <v>1829.6</v>
      </c>
      <c r="N14">
        <v>2716.59</v>
      </c>
      <c r="O14">
        <v>2870.9</v>
      </c>
    </row>
    <row r="15" spans="1:15">
      <c r="A15" s="1" t="s">
        <v>25</v>
      </c>
      <c r="F15">
        <v>517.15300000000002</v>
      </c>
      <c r="G15">
        <v>2127.23</v>
      </c>
      <c r="H15">
        <v>1086.4100000000001</v>
      </c>
      <c r="I15">
        <v>837.58399999999995</v>
      </c>
      <c r="J15">
        <v>1862.11</v>
      </c>
      <c r="K15">
        <v>1441.98</v>
      </c>
      <c r="L15">
        <v>1038.27</v>
      </c>
      <c r="M15">
        <v>1514.82</v>
      </c>
      <c r="N15">
        <v>1921.99</v>
      </c>
      <c r="O15">
        <v>2745.27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nthroughput-EDU.SLAC.STANFORD.N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Zeb</dc:creator>
  <cp:lastModifiedBy>amberzeb</cp:lastModifiedBy>
  <dcterms:created xsi:type="dcterms:W3CDTF">2011-12-22T22:57:20Z</dcterms:created>
  <dcterms:modified xsi:type="dcterms:W3CDTF">2012-01-10T20:28:34Z</dcterms:modified>
</cp:coreProperties>
</file>