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2"/>
  </bookViews>
  <sheets>
    <sheet name="alpha =100" sheetId="1" r:id="rId1"/>
    <sheet name="alpha=40" sheetId="2" r:id="rId2"/>
    <sheet name="Comparison" sheetId="3" r:id="rId3"/>
  </sheets>
  <definedNames>
    <definedName name="Results" localSheetId="0">'alpha =100'!$A$1:$Q$110</definedName>
  </definedNames>
  <calcPr fullCalcOnLoad="1"/>
</workbook>
</file>

<file path=xl/sharedStrings.xml><?xml version="1.0" encoding="utf-8"?>
<sst xmlns="http://schemas.openxmlformats.org/spreadsheetml/2006/main" count="1488" uniqueCount="249">
  <si>
    <t>ucsc.edu</t>
  </si>
  <si>
    <t xml:space="preserve">United States </t>
  </si>
  <si>
    <t>128.114.130.20</t>
  </si>
  <si>
    <t>SLAC,Stanford_US</t>
  </si>
  <si>
    <t>uoregon.edu</t>
  </si>
  <si>
    <t>128.223.21.104</t>
  </si>
  <si>
    <t>SanFrancisco_UnitedStates_PL</t>
  </si>
  <si>
    <t>LosAngeles_UnitedStates_PL</t>
  </si>
  <si>
    <t>Riverside_UnitedStates_PL</t>
  </si>
  <si>
    <t>fnal.gov</t>
  </si>
  <si>
    <t>131.225.111.1</t>
  </si>
  <si>
    <t>Chicago_UnitedStates_PL</t>
  </si>
  <si>
    <t>WestLafayette_UnitedStates_PL</t>
  </si>
  <si>
    <t>AnnArbor_UnitedStates_PL</t>
  </si>
  <si>
    <t>yale.edu</t>
  </si>
  <si>
    <t xml:space="preserve">United States  </t>
  </si>
  <si>
    <t>130.132.48.12</t>
  </si>
  <si>
    <t>Brooklyn_UnitedStates_PL</t>
  </si>
  <si>
    <t>Cambridge_UnitedStates_PL</t>
  </si>
  <si>
    <t>Amherst_UnitedStates_PL</t>
  </si>
  <si>
    <t>cornell.edu</t>
  </si>
  <si>
    <t>128.84.47.62</t>
  </si>
  <si>
    <t>triumf.ca</t>
  </si>
  <si>
    <t xml:space="preserve">Canada </t>
  </si>
  <si>
    <t>142.90.106.59</t>
  </si>
  <si>
    <t>utexas.edu</t>
  </si>
  <si>
    <t>128.83.185.40</t>
  </si>
  <si>
    <t>Houston_UnitedStates_PL</t>
  </si>
  <si>
    <t>Arlington_UnitedStates_PL</t>
  </si>
  <si>
    <t>FNAL,Chicago</t>
  </si>
  <si>
    <t>FIU,Florida</t>
  </si>
  <si>
    <t>SDSC,San_Diego</t>
  </si>
  <si>
    <t>uiuc.edu</t>
  </si>
  <si>
    <t>128.174.118.162</t>
  </si>
  <si>
    <t>wisc.edu</t>
  </si>
  <si>
    <t>128.105.252.4</t>
  </si>
  <si>
    <t>anl.gov</t>
  </si>
  <si>
    <t>140.221.11.99</t>
  </si>
  <si>
    <t>ascr.doe.gov</t>
  </si>
  <si>
    <t>192.73.213.124</t>
  </si>
  <si>
    <t>CollegePark_UnitedStates_PL</t>
  </si>
  <si>
    <t>Washington_UnitedStates_PL</t>
  </si>
  <si>
    <t>Baltimore_UnitedStates_PL</t>
  </si>
  <si>
    <t xml:space="preserve">United States   </t>
  </si>
  <si>
    <t>131.225.110.18</t>
  </si>
  <si>
    <t>pinger.bnl.org</t>
  </si>
  <si>
    <t>192.203.218.43</t>
  </si>
  <si>
    <t>NewYork_UnitedStates_PL</t>
  </si>
  <si>
    <t>Philadelphia_UnitedStates_PL</t>
  </si>
  <si>
    <t>ampath.net</t>
  </si>
  <si>
    <t xml:space="preserve">United States     </t>
  </si>
  <si>
    <t>198.32.252.62</t>
  </si>
  <si>
    <t>Gainesville_UnitedStates_PL</t>
  </si>
  <si>
    <t>Fairfax_UnitedStates_PL</t>
  </si>
  <si>
    <t>umn.edu</t>
  </si>
  <si>
    <t>134.84.119.207</t>
  </si>
  <si>
    <t>utdallas.edu</t>
  </si>
  <si>
    <t>129.110.10.36</t>
  </si>
  <si>
    <t>uvic.ca</t>
  </si>
  <si>
    <t>142.104.61.6</t>
  </si>
  <si>
    <t>TRIUMF,Vancouver</t>
  </si>
  <si>
    <t>Seattle_UnitedStates_PL</t>
  </si>
  <si>
    <t>Richmond_UnitedStates_PL</t>
  </si>
  <si>
    <t>utk.edu</t>
  </si>
  <si>
    <t>160.36.178.69</t>
  </si>
  <si>
    <t>ORNL,Tennessee</t>
  </si>
  <si>
    <t>Durham_UnitedStates_PL</t>
  </si>
  <si>
    <t>Raleigh_UnitedStates_PL</t>
  </si>
  <si>
    <t>mcgill.ca</t>
  </si>
  <si>
    <t xml:space="preserve">Canada  </t>
  </si>
  <si>
    <t>132.206.6.88</t>
  </si>
  <si>
    <t>Ottawa_Canada_PL</t>
  </si>
  <si>
    <t>CarletonU,Ottawa_Canada</t>
  </si>
  <si>
    <t>Toronto_Canada_PL</t>
  </si>
  <si>
    <t>purdue.edu</t>
  </si>
  <si>
    <t>128.210.68.229</t>
  </si>
  <si>
    <t>nrc.ca</t>
  </si>
  <si>
    <t>132.246.10.2</t>
  </si>
  <si>
    <t>128.223.21.25</t>
  </si>
  <si>
    <t>bo.cache.nlanr.net</t>
  </si>
  <si>
    <t xml:space="preserve">United States    </t>
  </si>
  <si>
    <t>12.160.37.20</t>
  </si>
  <si>
    <t>142.104.61.89</t>
  </si>
  <si>
    <t>bu.edu</t>
  </si>
  <si>
    <t>128.197.41.42</t>
  </si>
  <si>
    <t>ohio-state.edu</t>
  </si>
  <si>
    <t>128.146.214.28</t>
  </si>
  <si>
    <t>cmu.edu</t>
  </si>
  <si>
    <t>128.2.115.21</t>
  </si>
  <si>
    <t>128.2.10.162</t>
  </si>
  <si>
    <t>rice.edu</t>
  </si>
  <si>
    <t>128.42.5.4</t>
  </si>
  <si>
    <t>Austin_UnitedStates_PL</t>
  </si>
  <si>
    <t>inil.com</t>
  </si>
  <si>
    <t>216.93.66.153</t>
  </si>
  <si>
    <t>SaintLouis_UnitedStates_PL</t>
  </si>
  <si>
    <t>megsinet.net</t>
  </si>
  <si>
    <t>216.93.66.186</t>
  </si>
  <si>
    <t>Minneapolis_UnitedStates_PL</t>
  </si>
  <si>
    <t>144.92.9.144</t>
  </si>
  <si>
    <t>nyu.edu</t>
  </si>
  <si>
    <t>128.122.253.92</t>
  </si>
  <si>
    <t>Newark_UnitedStates_PL</t>
  </si>
  <si>
    <t>c.root-servers.net</t>
  </si>
  <si>
    <t>192.33.4.12</t>
  </si>
  <si>
    <t>ameslab.gov</t>
  </si>
  <si>
    <t>198.124.224.1</t>
  </si>
  <si>
    <t>nersc.gov</t>
  </si>
  <si>
    <t>128.55.6.34</t>
  </si>
  <si>
    <t>Berkeley_UnitedStates_PL</t>
  </si>
  <si>
    <t>www.sno.phy.queensu.ca</t>
  </si>
  <si>
    <t>130.15.24.27</t>
  </si>
  <si>
    <t>physics.wisc.edu</t>
  </si>
  <si>
    <t>128.104.28.5</t>
  </si>
  <si>
    <t>www.eng.bellsouth.net</t>
  </si>
  <si>
    <t>205.152.6.78</t>
  </si>
  <si>
    <t>128.197.27.7</t>
  </si>
  <si>
    <t>indiana.edu</t>
  </si>
  <si>
    <t>129.79.157.90</t>
  </si>
  <si>
    <t>upenn.edu</t>
  </si>
  <si>
    <t>128.91.43.98</t>
  </si>
  <si>
    <t>syr.edu</t>
  </si>
  <si>
    <t>128.230.18.35</t>
  </si>
  <si>
    <t>uci.edu</t>
  </si>
  <si>
    <t>128.200.48.62</t>
  </si>
  <si>
    <t>SantaBarbara_UnitedStates_PL</t>
  </si>
  <si>
    <t>msu.edu</t>
  </si>
  <si>
    <t>35.9.68.172</t>
  </si>
  <si>
    <t>128.84.44.110</t>
  </si>
  <si>
    <t>wayne.edu</t>
  </si>
  <si>
    <t>141.217.1.22</t>
  </si>
  <si>
    <t>noao.edu</t>
  </si>
  <si>
    <t>140.252.1.52</t>
  </si>
  <si>
    <t>SanDiego_UnitedStates_PL</t>
  </si>
  <si>
    <t>rochester.edu</t>
  </si>
  <si>
    <t>128.151.144.230</t>
  </si>
  <si>
    <t>stsci.edu</t>
  </si>
  <si>
    <t>130.167.1.16</t>
  </si>
  <si>
    <t>ucsb.edu</t>
  </si>
  <si>
    <t>128.111.19.35</t>
  </si>
  <si>
    <t>128.151.7.1</t>
  </si>
  <si>
    <t>d.root-servers.net</t>
  </si>
  <si>
    <t>128.8.10.90</t>
  </si>
  <si>
    <t>uc.cache.nlanr.net</t>
  </si>
  <si>
    <t>141.142.30.135</t>
  </si>
  <si>
    <t>128.210.7.199</t>
  </si>
  <si>
    <t>psi.net</t>
  </si>
  <si>
    <t>38.8.48.2</t>
  </si>
  <si>
    <t>digex.net</t>
  </si>
  <si>
    <t>164.109.1.3</t>
  </si>
  <si>
    <t>uchicago.edu</t>
  </si>
  <si>
    <t>128.135.12.23</t>
  </si>
  <si>
    <t>vix.com</t>
  </si>
  <si>
    <t>204.152.184.64</t>
  </si>
  <si>
    <t>Oakland_UnitedStates_PL</t>
  </si>
  <si>
    <t>160.94.54.248</t>
  </si>
  <si>
    <t>140.221.9.6</t>
  </si>
  <si>
    <t>iastate.edu</t>
  </si>
  <si>
    <t>129.186.1.99</t>
  </si>
  <si>
    <t>rutgers.edu</t>
  </si>
  <si>
    <t>128.6.228.190</t>
  </si>
  <si>
    <t>128.230.12.5</t>
  </si>
  <si>
    <t>alfred.edu</t>
  </si>
  <si>
    <t>149.84.147.232</t>
  </si>
  <si>
    <t>snowmass2001.org</t>
  </si>
  <si>
    <t>131.225.68.53</t>
  </si>
  <si>
    <t>ucla.edu</t>
  </si>
  <si>
    <t>169.232.33.135</t>
  </si>
  <si>
    <t>35.9.71.65</t>
  </si>
  <si>
    <t>lunet.edu</t>
  </si>
  <si>
    <t>192.135.141.11</t>
  </si>
  <si>
    <t>Kearney_UnitedStates_PL</t>
  </si>
  <si>
    <t>brown.edu</t>
  </si>
  <si>
    <t>128.148.63.2</t>
  </si>
  <si>
    <t>umd.edu</t>
  </si>
  <si>
    <t>129.2.42.16</t>
  </si>
  <si>
    <t>sgp.arm.gov</t>
  </si>
  <si>
    <t>198.124.99.70</t>
  </si>
  <si>
    <t>glast.phys.washington.edu</t>
  </si>
  <si>
    <t>128.95.94.108</t>
  </si>
  <si>
    <t>mps.ohio-state.edu</t>
  </si>
  <si>
    <t>128.146.37.88</t>
  </si>
  <si>
    <t>mit.edu</t>
  </si>
  <si>
    <t>18.7.22.69</t>
  </si>
  <si>
    <t>128.223.142.13</t>
  </si>
  <si>
    <t>160.36.178.162</t>
  </si>
  <si>
    <t>phy.duke.edu</t>
  </si>
  <si>
    <t>152.3.182.1</t>
  </si>
  <si>
    <t>Blacksburg_UnitedStates_PL</t>
  </si>
  <si>
    <t>Knoxville_UnitedStates_PL</t>
  </si>
  <si>
    <t>cadvision.com</t>
  </si>
  <si>
    <t>207.148.158.82</t>
  </si>
  <si>
    <t>Winnipeg_Canada_PL</t>
  </si>
  <si>
    <t>b.root-servers.net</t>
  </si>
  <si>
    <t>192.228.79.201</t>
  </si>
  <si>
    <t>rftpexp.rhic.bnl.gov</t>
  </si>
  <si>
    <t>130.199.80.6</t>
  </si>
  <si>
    <t>128.197.26.3</t>
  </si>
  <si>
    <t>harvard.edu</t>
  </si>
  <si>
    <t>128.103.60.28</t>
  </si>
  <si>
    <t>128.135.13.112</t>
  </si>
  <si>
    <t>129.79.78.1</t>
  </si>
  <si>
    <t>uta.edu</t>
  </si>
  <si>
    <t>129.107.1.9</t>
  </si>
  <si>
    <t>192.135.141.50</t>
  </si>
  <si>
    <t>okstate.edu</t>
  </si>
  <si>
    <t>139.78.132.6</t>
  </si>
  <si>
    <t>asu.edu</t>
  </si>
  <si>
    <t>209.147.175.249</t>
  </si>
  <si>
    <t>www.montclair.edu</t>
  </si>
  <si>
    <t>130.68.1.187</t>
  </si>
  <si>
    <t>ps.uci.edu</t>
  </si>
  <si>
    <t>128.200.109.211</t>
  </si>
  <si>
    <t>mercury.uvic.ca</t>
  </si>
  <si>
    <t>142.104.193.217</t>
  </si>
  <si>
    <t>ou.edu</t>
  </si>
  <si>
    <t>129.15.30.147</t>
  </si>
  <si>
    <t>Corvallis_UnitedStates_PL</t>
  </si>
  <si>
    <t>Bloomington_UnitedStates_PL</t>
  </si>
  <si>
    <t>above.net</t>
  </si>
  <si>
    <t>207.126.96.162</t>
  </si>
  <si>
    <t>Stanford_UnitedStates_PL</t>
  </si>
  <si>
    <t>yahoo.com</t>
  </si>
  <si>
    <t>66.218.71.63</t>
  </si>
  <si>
    <t>Tucson_UnitedStates_PL</t>
  </si>
  <si>
    <t>Site</t>
  </si>
  <si>
    <t>Lat</t>
  </si>
  <si>
    <t>Lon</t>
  </si>
  <si>
    <t>Country</t>
  </si>
  <si>
    <t>IP</t>
  </si>
  <si>
    <t>T_lat</t>
  </si>
  <si>
    <t>T_lon</t>
  </si>
  <si>
    <t>Error Distance (km)</t>
  </si>
  <si>
    <t>Landmark1</t>
  </si>
  <si>
    <t>RTT1</t>
  </si>
  <si>
    <t>Landmark2</t>
  </si>
  <si>
    <t>RTT2</t>
  </si>
  <si>
    <t>Landmark3</t>
  </si>
  <si>
    <t>RTT3</t>
  </si>
  <si>
    <t>s</t>
  </si>
  <si>
    <t>Error Distance(km) alpha =40 (km/ms)</t>
  </si>
  <si>
    <t>Error Distance(km) alpha =100 (km/ms)</t>
  </si>
  <si>
    <t>Sites used</t>
  </si>
  <si>
    <t>Same</t>
  </si>
  <si>
    <t>Different</t>
  </si>
  <si>
    <t xml:space="preserve">Different </t>
  </si>
  <si>
    <t>Difference</t>
  </si>
  <si>
    <t>Average Error Distance</t>
  </si>
  <si>
    <t>Median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</si>
</sst>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50">
      <selection activeCell="H90" sqref="H90"/>
    </sheetView>
  </sheetViews>
  <sheetFormatPr defaultColWidth="9.140625" defaultRowHeight="12.75"/>
  <cols>
    <col min="1" max="1" width="16.8515625" style="0" customWidth="1"/>
    <col min="2" max="2" width="7.00390625" style="0" bestFit="1" customWidth="1"/>
    <col min="3" max="3" width="8.57421875" style="0" bestFit="1" customWidth="1"/>
    <col min="4" max="4" width="12.421875" style="0" customWidth="1"/>
    <col min="5" max="5" width="14.8515625" style="0" bestFit="1" customWidth="1"/>
    <col min="6" max="6" width="3.00390625" style="0" bestFit="1" customWidth="1"/>
    <col min="7" max="7" width="4.57421875" style="0" bestFit="1" customWidth="1"/>
    <col min="8" max="8" width="13.7109375" style="0" customWidth="1"/>
    <col min="9" max="9" width="20.57421875" style="0" customWidth="1"/>
    <col min="10" max="10" width="7.421875" style="0" customWidth="1"/>
    <col min="11" max="11" width="21.57421875" style="0" customWidth="1"/>
    <col min="12" max="12" width="8.7109375" style="0" customWidth="1"/>
    <col min="13" max="13" width="28.57421875" style="0" bestFit="1" customWidth="1"/>
    <col min="14" max="14" width="8.00390625" style="0" bestFit="1" customWidth="1"/>
    <col min="15" max="17" width="4.00390625" style="0" bestFit="1" customWidth="1"/>
  </cols>
  <sheetData>
    <row r="1" spans="1:14" ht="12.75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230</v>
      </c>
      <c r="G1" s="1" t="s">
        <v>231</v>
      </c>
      <c r="H1" s="1" t="s">
        <v>232</v>
      </c>
      <c r="I1" s="1" t="s">
        <v>233</v>
      </c>
      <c r="J1" s="1" t="s">
        <v>234</v>
      </c>
      <c r="K1" s="1" t="s">
        <v>235</v>
      </c>
      <c r="L1" s="1" t="s">
        <v>236</v>
      </c>
      <c r="M1" s="1" t="s">
        <v>237</v>
      </c>
      <c r="N1" s="1" t="s">
        <v>238</v>
      </c>
    </row>
    <row r="2" spans="1:14" ht="12.75">
      <c r="A2" t="s">
        <v>198</v>
      </c>
      <c r="B2">
        <v>42.38</v>
      </c>
      <c r="C2">
        <v>-71.06</v>
      </c>
      <c r="D2" t="s">
        <v>15</v>
      </c>
      <c r="E2" t="s">
        <v>199</v>
      </c>
      <c r="F2">
        <v>43</v>
      </c>
      <c r="G2">
        <v>-71</v>
      </c>
      <c r="H2">
        <v>69.1146614544607</v>
      </c>
      <c r="I2" t="s">
        <v>48</v>
      </c>
      <c r="J2">
        <v>8.756</v>
      </c>
      <c r="K2" t="s">
        <v>19</v>
      </c>
      <c r="L2">
        <v>3.726</v>
      </c>
      <c r="M2" t="s">
        <v>47</v>
      </c>
      <c r="N2">
        <v>5.944</v>
      </c>
    </row>
    <row r="3" spans="1:14" ht="12.75">
      <c r="A3" t="s">
        <v>112</v>
      </c>
      <c r="B3">
        <v>43.07</v>
      </c>
      <c r="C3">
        <v>-89.4</v>
      </c>
      <c r="D3" t="s">
        <v>15</v>
      </c>
      <c r="E3" t="s">
        <v>113</v>
      </c>
      <c r="F3">
        <v>40</v>
      </c>
      <c r="G3">
        <v>-87</v>
      </c>
      <c r="H3">
        <v>395.478719773523</v>
      </c>
      <c r="I3" t="s">
        <v>11</v>
      </c>
      <c r="J3">
        <v>5.701</v>
      </c>
      <c r="K3" t="s">
        <v>29</v>
      </c>
      <c r="L3">
        <v>6</v>
      </c>
      <c r="M3" t="s">
        <v>12</v>
      </c>
      <c r="N3">
        <v>11.057</v>
      </c>
    </row>
    <row r="4" spans="1:14" ht="12.75">
      <c r="A4" t="s">
        <v>34</v>
      </c>
      <c r="B4">
        <v>43.07</v>
      </c>
      <c r="C4">
        <v>-89.383</v>
      </c>
      <c r="D4" t="s">
        <v>1</v>
      </c>
      <c r="E4" t="s">
        <v>35</v>
      </c>
      <c r="F4">
        <v>40</v>
      </c>
      <c r="G4">
        <v>-87</v>
      </c>
      <c r="H4">
        <v>394.766801506894</v>
      </c>
      <c r="I4" t="s">
        <v>11</v>
      </c>
      <c r="J4">
        <v>6.081</v>
      </c>
      <c r="K4" t="s">
        <v>29</v>
      </c>
      <c r="L4">
        <v>6</v>
      </c>
      <c r="M4" t="s">
        <v>12</v>
      </c>
      <c r="N4">
        <v>11.343</v>
      </c>
    </row>
    <row r="5" spans="1:14" ht="12.75">
      <c r="A5" t="s">
        <v>138</v>
      </c>
      <c r="B5">
        <v>34.422</v>
      </c>
      <c r="C5">
        <v>-119.683</v>
      </c>
      <c r="D5" t="s">
        <v>1</v>
      </c>
      <c r="E5" t="s">
        <v>139</v>
      </c>
      <c r="F5">
        <v>33</v>
      </c>
      <c r="G5">
        <v>-117</v>
      </c>
      <c r="H5">
        <v>294.244101862501</v>
      </c>
      <c r="I5" t="s">
        <v>7</v>
      </c>
      <c r="J5">
        <v>3.014</v>
      </c>
      <c r="K5" t="s">
        <v>8</v>
      </c>
      <c r="L5">
        <v>3.791</v>
      </c>
      <c r="M5" t="s">
        <v>42</v>
      </c>
      <c r="N5">
        <v>73.6</v>
      </c>
    </row>
    <row r="6" spans="1:14" ht="12.75">
      <c r="A6" t="s">
        <v>0</v>
      </c>
      <c r="B6">
        <v>36.97</v>
      </c>
      <c r="C6">
        <v>-122.03</v>
      </c>
      <c r="D6" t="s">
        <v>1</v>
      </c>
      <c r="E6" t="s">
        <v>2</v>
      </c>
      <c r="F6">
        <v>39</v>
      </c>
      <c r="G6">
        <v>-121</v>
      </c>
      <c r="H6">
        <v>243.101589732378</v>
      </c>
      <c r="I6" t="s">
        <v>3</v>
      </c>
      <c r="J6">
        <v>2</v>
      </c>
      <c r="K6" t="s">
        <v>3</v>
      </c>
      <c r="L6">
        <v>2</v>
      </c>
      <c r="M6" t="s">
        <v>3</v>
      </c>
      <c r="N6">
        <v>2</v>
      </c>
    </row>
    <row r="7" spans="1:14" ht="12.75">
      <c r="A7" t="s">
        <v>100</v>
      </c>
      <c r="B7">
        <v>40.849</v>
      </c>
      <c r="C7">
        <v>-73.867</v>
      </c>
      <c r="D7" t="s">
        <v>43</v>
      </c>
      <c r="E7" t="s">
        <v>101</v>
      </c>
      <c r="F7">
        <v>39</v>
      </c>
      <c r="G7">
        <v>-74</v>
      </c>
      <c r="H7">
        <v>205.911610784352</v>
      </c>
      <c r="I7" t="s">
        <v>48</v>
      </c>
      <c r="J7">
        <v>3.794</v>
      </c>
      <c r="K7" t="s">
        <v>102</v>
      </c>
      <c r="L7">
        <v>3.899</v>
      </c>
      <c r="M7" t="s">
        <v>17</v>
      </c>
      <c r="N7">
        <v>5.339</v>
      </c>
    </row>
    <row r="8" spans="1:14" ht="12.75">
      <c r="A8" t="s">
        <v>150</v>
      </c>
      <c r="B8">
        <v>41.883</v>
      </c>
      <c r="C8">
        <v>-87.617</v>
      </c>
      <c r="D8" t="s">
        <v>1</v>
      </c>
      <c r="E8" t="s">
        <v>151</v>
      </c>
      <c r="F8">
        <v>40</v>
      </c>
      <c r="G8">
        <v>-87</v>
      </c>
      <c r="H8">
        <v>215.696602314773</v>
      </c>
      <c r="I8" t="s">
        <v>11</v>
      </c>
      <c r="J8">
        <v>1.415</v>
      </c>
      <c r="K8" t="s">
        <v>29</v>
      </c>
      <c r="L8">
        <v>2</v>
      </c>
      <c r="M8" t="s">
        <v>12</v>
      </c>
      <c r="N8">
        <v>6.903</v>
      </c>
    </row>
    <row r="9" spans="1:14" ht="12.75">
      <c r="A9" t="s">
        <v>150</v>
      </c>
      <c r="B9">
        <v>41.85</v>
      </c>
      <c r="C9">
        <v>-87.65</v>
      </c>
      <c r="D9" t="s">
        <v>1</v>
      </c>
      <c r="E9" t="s">
        <v>200</v>
      </c>
      <c r="F9">
        <v>40</v>
      </c>
      <c r="G9">
        <v>-87</v>
      </c>
      <c r="H9">
        <v>212.833638515365</v>
      </c>
      <c r="I9" t="s">
        <v>11</v>
      </c>
      <c r="J9">
        <v>1.39</v>
      </c>
      <c r="K9" t="s">
        <v>29</v>
      </c>
      <c r="L9">
        <v>2</v>
      </c>
      <c r="M9" t="s">
        <v>12</v>
      </c>
      <c r="N9">
        <v>6.81</v>
      </c>
    </row>
    <row r="10" spans="1:14" ht="12.75">
      <c r="A10" t="s">
        <v>172</v>
      </c>
      <c r="B10">
        <v>41.817</v>
      </c>
      <c r="C10">
        <v>-71.4</v>
      </c>
      <c r="D10" t="s">
        <v>1</v>
      </c>
      <c r="E10" t="s">
        <v>173</v>
      </c>
      <c r="F10">
        <v>41</v>
      </c>
      <c r="G10">
        <v>-70</v>
      </c>
      <c r="H10">
        <v>147.933035913178</v>
      </c>
      <c r="I10" t="s">
        <v>18</v>
      </c>
      <c r="J10">
        <v>2.319</v>
      </c>
      <c r="K10" t="s">
        <v>19</v>
      </c>
      <c r="L10">
        <v>4.764</v>
      </c>
      <c r="M10" t="s">
        <v>47</v>
      </c>
      <c r="N10">
        <v>6.877</v>
      </c>
    </row>
    <row r="11" spans="1:14" ht="12.75">
      <c r="A11" t="s">
        <v>134</v>
      </c>
      <c r="B11">
        <v>43.15</v>
      </c>
      <c r="C11">
        <v>-77.6</v>
      </c>
      <c r="D11" t="s">
        <v>1</v>
      </c>
      <c r="E11" t="s">
        <v>135</v>
      </c>
      <c r="F11">
        <v>43</v>
      </c>
      <c r="G11">
        <v>-76</v>
      </c>
      <c r="H11">
        <v>131.021401869537</v>
      </c>
      <c r="I11" t="s">
        <v>73</v>
      </c>
      <c r="J11">
        <v>8.211</v>
      </c>
      <c r="K11" t="s">
        <v>47</v>
      </c>
      <c r="L11">
        <v>8.941</v>
      </c>
      <c r="M11" t="s">
        <v>17</v>
      </c>
      <c r="N11">
        <v>9.96</v>
      </c>
    </row>
    <row r="12" spans="1:14" ht="12.75">
      <c r="A12" t="s">
        <v>134</v>
      </c>
      <c r="B12">
        <v>43.15</v>
      </c>
      <c r="C12">
        <v>-77.6</v>
      </c>
      <c r="D12" t="s">
        <v>1</v>
      </c>
      <c r="E12" t="s">
        <v>140</v>
      </c>
      <c r="F12">
        <v>43</v>
      </c>
      <c r="G12">
        <v>-76</v>
      </c>
      <c r="H12">
        <v>131.021401869537</v>
      </c>
      <c r="I12" t="s">
        <v>73</v>
      </c>
      <c r="J12">
        <v>7.716</v>
      </c>
      <c r="K12" t="s">
        <v>47</v>
      </c>
      <c r="L12">
        <v>8.712</v>
      </c>
      <c r="M12" t="s">
        <v>47</v>
      </c>
      <c r="N12">
        <v>8.83</v>
      </c>
    </row>
    <row r="13" spans="1:14" ht="12.75">
      <c r="A13" t="s">
        <v>32</v>
      </c>
      <c r="B13">
        <v>40.11</v>
      </c>
      <c r="C13">
        <v>-88.21</v>
      </c>
      <c r="D13" t="s">
        <v>1</v>
      </c>
      <c r="E13" t="s">
        <v>33</v>
      </c>
      <c r="F13">
        <v>40</v>
      </c>
      <c r="G13">
        <v>-89</v>
      </c>
      <c r="H13">
        <v>68.3414083363453</v>
      </c>
      <c r="I13" t="s">
        <v>11</v>
      </c>
      <c r="J13">
        <v>4.604</v>
      </c>
      <c r="K13" t="s">
        <v>29</v>
      </c>
      <c r="L13">
        <v>5</v>
      </c>
      <c r="M13" t="s">
        <v>12</v>
      </c>
      <c r="N13">
        <v>9.994</v>
      </c>
    </row>
    <row r="14" spans="1:14" ht="12.75">
      <c r="A14" t="s">
        <v>83</v>
      </c>
      <c r="B14">
        <v>42.36</v>
      </c>
      <c r="C14">
        <v>-71.06</v>
      </c>
      <c r="D14" t="s">
        <v>1</v>
      </c>
      <c r="E14" t="s">
        <v>197</v>
      </c>
      <c r="F14">
        <v>43</v>
      </c>
      <c r="G14">
        <v>-70</v>
      </c>
      <c r="H14">
        <v>112.125746097121</v>
      </c>
      <c r="I14" t="s">
        <v>18</v>
      </c>
      <c r="J14">
        <v>1.992</v>
      </c>
      <c r="K14" t="s">
        <v>19</v>
      </c>
      <c r="L14">
        <v>3.296</v>
      </c>
      <c r="M14" t="s">
        <v>47</v>
      </c>
      <c r="N14">
        <v>5.718</v>
      </c>
    </row>
    <row r="15" spans="1:14" ht="12.75">
      <c r="A15" t="s">
        <v>83</v>
      </c>
      <c r="B15">
        <v>42.362</v>
      </c>
      <c r="C15">
        <v>-71.05</v>
      </c>
      <c r="D15" t="s">
        <v>80</v>
      </c>
      <c r="E15" t="s">
        <v>116</v>
      </c>
      <c r="F15">
        <v>42</v>
      </c>
      <c r="G15">
        <v>-69</v>
      </c>
      <c r="H15">
        <v>173.642219866387</v>
      </c>
      <c r="I15" t="s">
        <v>18</v>
      </c>
      <c r="J15">
        <v>1.18</v>
      </c>
      <c r="K15" t="s">
        <v>19</v>
      </c>
      <c r="L15">
        <v>3.599</v>
      </c>
      <c r="M15" t="s">
        <v>47</v>
      </c>
      <c r="N15">
        <v>5.754</v>
      </c>
    </row>
    <row r="16" spans="1:14" ht="12.75">
      <c r="A16" t="s">
        <v>83</v>
      </c>
      <c r="B16">
        <v>42.362</v>
      </c>
      <c r="C16">
        <v>-71.05</v>
      </c>
      <c r="D16" t="s">
        <v>15</v>
      </c>
      <c r="E16" t="s">
        <v>84</v>
      </c>
      <c r="F16">
        <v>42</v>
      </c>
      <c r="G16">
        <v>-69</v>
      </c>
      <c r="H16">
        <v>173.642219866387</v>
      </c>
      <c r="I16" t="s">
        <v>18</v>
      </c>
      <c r="J16">
        <v>1.145</v>
      </c>
      <c r="K16" t="s">
        <v>19</v>
      </c>
      <c r="L16">
        <v>3.491</v>
      </c>
      <c r="M16" t="s">
        <v>47</v>
      </c>
      <c r="N16">
        <v>5.75</v>
      </c>
    </row>
    <row r="17" spans="1:14" ht="12.75">
      <c r="A17" t="s">
        <v>87</v>
      </c>
      <c r="B17">
        <v>40.44</v>
      </c>
      <c r="C17">
        <v>-80</v>
      </c>
      <c r="D17" t="s">
        <v>1</v>
      </c>
      <c r="E17" t="s">
        <v>89</v>
      </c>
      <c r="F17">
        <v>39</v>
      </c>
      <c r="G17">
        <v>-76</v>
      </c>
      <c r="H17">
        <v>377.680007004667</v>
      </c>
      <c r="I17" t="s">
        <v>53</v>
      </c>
      <c r="J17">
        <v>8.035</v>
      </c>
      <c r="K17" t="s">
        <v>40</v>
      </c>
      <c r="L17">
        <v>7.595</v>
      </c>
      <c r="M17" t="s">
        <v>42</v>
      </c>
      <c r="N17">
        <v>8.718</v>
      </c>
    </row>
    <row r="18" spans="1:14" ht="12.75">
      <c r="A18" t="s">
        <v>87</v>
      </c>
      <c r="B18">
        <v>40.44</v>
      </c>
      <c r="C18">
        <v>-80</v>
      </c>
      <c r="D18" t="s">
        <v>1</v>
      </c>
      <c r="E18" t="s">
        <v>88</v>
      </c>
      <c r="F18">
        <v>39</v>
      </c>
      <c r="G18">
        <v>-76</v>
      </c>
      <c r="H18">
        <v>377.680007004667</v>
      </c>
      <c r="I18" t="s">
        <v>42</v>
      </c>
      <c r="J18">
        <v>8.605</v>
      </c>
      <c r="K18" t="s">
        <v>40</v>
      </c>
      <c r="L18">
        <v>7.564</v>
      </c>
      <c r="M18" t="s">
        <v>41</v>
      </c>
      <c r="N18">
        <v>8.722</v>
      </c>
    </row>
    <row r="19" spans="1:14" ht="12.75">
      <c r="A19" t="s">
        <v>211</v>
      </c>
      <c r="B19">
        <v>33.67</v>
      </c>
      <c r="C19">
        <v>-117.82</v>
      </c>
      <c r="D19" t="s">
        <v>1</v>
      </c>
      <c r="E19" t="s">
        <v>212</v>
      </c>
      <c r="F19">
        <v>34</v>
      </c>
      <c r="G19">
        <v>-116</v>
      </c>
      <c r="H19">
        <v>172.057124127121</v>
      </c>
      <c r="I19" t="s">
        <v>7</v>
      </c>
      <c r="J19">
        <v>2.126</v>
      </c>
      <c r="K19" t="s">
        <v>8</v>
      </c>
      <c r="L19">
        <v>2.776</v>
      </c>
      <c r="M19" t="s">
        <v>125</v>
      </c>
      <c r="N19">
        <v>3.77</v>
      </c>
    </row>
    <row r="20" spans="1:14" ht="12.75">
      <c r="A20" t="s">
        <v>123</v>
      </c>
      <c r="B20">
        <v>33.67</v>
      </c>
      <c r="C20">
        <v>-117.75</v>
      </c>
      <c r="D20" t="s">
        <v>1</v>
      </c>
      <c r="E20" t="s">
        <v>124</v>
      </c>
      <c r="F20">
        <v>34</v>
      </c>
      <c r="G20">
        <v>-116</v>
      </c>
      <c r="H20">
        <v>165.746802410223</v>
      </c>
      <c r="I20" t="s">
        <v>7</v>
      </c>
      <c r="J20">
        <v>2.168</v>
      </c>
      <c r="K20" t="s">
        <v>8</v>
      </c>
      <c r="L20">
        <v>3.076</v>
      </c>
      <c r="M20" t="s">
        <v>125</v>
      </c>
      <c r="N20">
        <v>3.921</v>
      </c>
    </row>
    <row r="21" spans="1:14" ht="12.75">
      <c r="A21" t="s">
        <v>74</v>
      </c>
      <c r="B21">
        <v>40.45</v>
      </c>
      <c r="C21">
        <v>-86.92</v>
      </c>
      <c r="D21" t="s">
        <v>15</v>
      </c>
      <c r="E21" t="s">
        <v>75</v>
      </c>
      <c r="F21">
        <v>42</v>
      </c>
      <c r="G21">
        <v>-87</v>
      </c>
      <c r="H21">
        <v>172.482169757122</v>
      </c>
      <c r="I21" t="s">
        <v>11</v>
      </c>
      <c r="J21">
        <v>6.796</v>
      </c>
      <c r="K21" t="s">
        <v>29</v>
      </c>
      <c r="L21">
        <v>7</v>
      </c>
      <c r="M21" t="s">
        <v>13</v>
      </c>
      <c r="N21">
        <v>12.763</v>
      </c>
    </row>
    <row r="22" spans="1:14" ht="12.75">
      <c r="A22" t="s">
        <v>74</v>
      </c>
      <c r="B22">
        <v>40.45</v>
      </c>
      <c r="C22">
        <v>-86.91</v>
      </c>
      <c r="D22" t="s">
        <v>1</v>
      </c>
      <c r="E22" t="s">
        <v>145</v>
      </c>
      <c r="F22">
        <v>42</v>
      </c>
      <c r="G22">
        <v>-87</v>
      </c>
      <c r="H22">
        <v>172.516601968543</v>
      </c>
      <c r="I22" t="s">
        <v>11</v>
      </c>
      <c r="J22">
        <v>7.084</v>
      </c>
      <c r="K22" t="s">
        <v>29</v>
      </c>
      <c r="L22">
        <v>7</v>
      </c>
      <c r="M22" t="s">
        <v>13</v>
      </c>
      <c r="N22">
        <v>13.099</v>
      </c>
    </row>
    <row r="23" spans="1:14" ht="12.75">
      <c r="A23" t="s">
        <v>4</v>
      </c>
      <c r="B23">
        <v>44.05</v>
      </c>
      <c r="C23">
        <v>-123.09</v>
      </c>
      <c r="D23" t="s">
        <v>1</v>
      </c>
      <c r="E23" t="s">
        <v>5</v>
      </c>
      <c r="F23">
        <v>39</v>
      </c>
      <c r="G23">
        <v>-119</v>
      </c>
      <c r="H23">
        <v>656.488180158388</v>
      </c>
      <c r="I23" t="s">
        <v>6</v>
      </c>
      <c r="J23">
        <v>25.043</v>
      </c>
      <c r="K23" t="s">
        <v>7</v>
      </c>
      <c r="L23">
        <v>25.78</v>
      </c>
      <c r="M23" t="s">
        <v>8</v>
      </c>
      <c r="N23">
        <v>26.239</v>
      </c>
    </row>
    <row r="24" spans="1:14" ht="12.75">
      <c r="A24" t="s">
        <v>4</v>
      </c>
      <c r="B24">
        <v>44.05</v>
      </c>
      <c r="C24">
        <v>-123.09</v>
      </c>
      <c r="D24" t="s">
        <v>1</v>
      </c>
      <c r="E24" t="s">
        <v>78</v>
      </c>
      <c r="F24">
        <v>33</v>
      </c>
      <c r="G24">
        <v>-122</v>
      </c>
      <c r="H24">
        <v>1232.32421290027</v>
      </c>
      <c r="I24" t="s">
        <v>6</v>
      </c>
      <c r="J24">
        <v>24.785</v>
      </c>
      <c r="K24" t="s">
        <v>7</v>
      </c>
      <c r="L24">
        <v>25.064</v>
      </c>
      <c r="M24" t="s">
        <v>8</v>
      </c>
      <c r="N24">
        <v>25.805</v>
      </c>
    </row>
    <row r="25" spans="1:14" ht="12.75">
      <c r="A25" t="s">
        <v>121</v>
      </c>
      <c r="B25">
        <v>43.052</v>
      </c>
      <c r="C25">
        <v>-76.15</v>
      </c>
      <c r="D25" t="s">
        <v>1</v>
      </c>
      <c r="E25" t="s">
        <v>161</v>
      </c>
      <c r="F25">
        <v>43</v>
      </c>
      <c r="G25">
        <v>-78</v>
      </c>
      <c r="H25">
        <v>150.491967280326</v>
      </c>
      <c r="I25" t="s">
        <v>47</v>
      </c>
      <c r="J25">
        <v>6.508</v>
      </c>
      <c r="K25" t="s">
        <v>47</v>
      </c>
      <c r="L25">
        <v>6.732</v>
      </c>
      <c r="M25" t="s">
        <v>73</v>
      </c>
      <c r="N25">
        <v>9.11</v>
      </c>
    </row>
    <row r="26" spans="1:14" ht="12.75">
      <c r="A26" t="s">
        <v>121</v>
      </c>
      <c r="B26">
        <v>43.052</v>
      </c>
      <c r="C26">
        <v>-76.15</v>
      </c>
      <c r="D26" t="s">
        <v>1</v>
      </c>
      <c r="E26" t="s">
        <v>122</v>
      </c>
      <c r="F26">
        <v>41</v>
      </c>
      <c r="G26">
        <v>-75</v>
      </c>
      <c r="H26">
        <v>247.147690733034</v>
      </c>
      <c r="I26" t="s">
        <v>73</v>
      </c>
      <c r="J26">
        <v>9.123</v>
      </c>
      <c r="K26" t="s">
        <v>47</v>
      </c>
      <c r="L26">
        <v>6.454</v>
      </c>
      <c r="M26" t="s">
        <v>47</v>
      </c>
      <c r="N26">
        <v>6.491</v>
      </c>
    </row>
    <row r="27" spans="1:14" ht="12.75">
      <c r="A27" t="s">
        <v>90</v>
      </c>
      <c r="B27">
        <v>29.834</v>
      </c>
      <c r="C27">
        <v>-95</v>
      </c>
      <c r="D27" t="s">
        <v>1</v>
      </c>
      <c r="E27" t="s">
        <v>91</v>
      </c>
      <c r="F27">
        <v>30</v>
      </c>
      <c r="G27">
        <v>-96</v>
      </c>
      <c r="H27">
        <v>98.1294914776645</v>
      </c>
      <c r="I27" t="s">
        <v>92</v>
      </c>
      <c r="J27">
        <v>4.927</v>
      </c>
      <c r="K27" t="s">
        <v>28</v>
      </c>
      <c r="L27">
        <v>8.318</v>
      </c>
      <c r="M27" t="s">
        <v>52</v>
      </c>
      <c r="N27">
        <v>25.968</v>
      </c>
    </row>
    <row r="28" spans="1:14" ht="12.75">
      <c r="A28" t="s">
        <v>107</v>
      </c>
      <c r="B28">
        <v>37.873</v>
      </c>
      <c r="C28">
        <v>-122.267</v>
      </c>
      <c r="D28" t="s">
        <v>43</v>
      </c>
      <c r="E28" t="s">
        <v>108</v>
      </c>
      <c r="F28">
        <v>38</v>
      </c>
      <c r="G28">
        <v>-121</v>
      </c>
      <c r="H28">
        <v>112.007037889544</v>
      </c>
      <c r="I28" t="s">
        <v>109</v>
      </c>
      <c r="J28">
        <v>1.317</v>
      </c>
      <c r="K28" t="s">
        <v>29</v>
      </c>
      <c r="L28">
        <v>54</v>
      </c>
      <c r="M28" t="s">
        <v>12</v>
      </c>
      <c r="N28">
        <v>58.66</v>
      </c>
    </row>
    <row r="29" spans="1:14" ht="12.75">
      <c r="A29" t="s">
        <v>159</v>
      </c>
      <c r="B29">
        <v>40.499</v>
      </c>
      <c r="C29">
        <v>-74.399</v>
      </c>
      <c r="D29" t="s">
        <v>15</v>
      </c>
      <c r="E29" t="s">
        <v>160</v>
      </c>
      <c r="F29">
        <v>39</v>
      </c>
      <c r="G29">
        <v>-74</v>
      </c>
      <c r="H29">
        <v>170.135076735188</v>
      </c>
      <c r="I29" t="s">
        <v>48</v>
      </c>
      <c r="J29">
        <v>5.739</v>
      </c>
      <c r="K29" t="s">
        <v>47</v>
      </c>
      <c r="L29">
        <v>6.846</v>
      </c>
      <c r="M29" t="s">
        <v>18</v>
      </c>
      <c r="N29">
        <v>11.677</v>
      </c>
    </row>
    <row r="30" spans="1:14" ht="12.75">
      <c r="A30" t="s">
        <v>141</v>
      </c>
      <c r="B30">
        <v>38.987</v>
      </c>
      <c r="C30">
        <v>-76.933</v>
      </c>
      <c r="D30" t="s">
        <v>43</v>
      </c>
      <c r="E30" t="s">
        <v>142</v>
      </c>
      <c r="F30">
        <v>39</v>
      </c>
      <c r="G30">
        <v>-77</v>
      </c>
      <c r="H30">
        <v>5.96840776739577</v>
      </c>
      <c r="I30" t="s">
        <v>41</v>
      </c>
      <c r="J30">
        <v>1.328</v>
      </c>
      <c r="K30" t="s">
        <v>42</v>
      </c>
      <c r="L30">
        <v>1.843</v>
      </c>
      <c r="M30" t="s">
        <v>53</v>
      </c>
      <c r="N30">
        <v>2.556</v>
      </c>
    </row>
    <row r="31" spans="1:14" ht="12.75">
      <c r="A31" t="s">
        <v>25</v>
      </c>
      <c r="B31">
        <v>30.26</v>
      </c>
      <c r="C31">
        <v>-97.74</v>
      </c>
      <c r="D31" t="s">
        <v>1</v>
      </c>
      <c r="E31" t="s">
        <v>26</v>
      </c>
      <c r="F31">
        <v>32</v>
      </c>
      <c r="G31">
        <v>-96</v>
      </c>
      <c r="H31">
        <v>254.67298490761</v>
      </c>
      <c r="I31" t="s">
        <v>27</v>
      </c>
      <c r="J31">
        <v>4.098</v>
      </c>
      <c r="K31" t="s">
        <v>27</v>
      </c>
      <c r="L31">
        <v>4.488</v>
      </c>
      <c r="M31" t="s">
        <v>28</v>
      </c>
      <c r="N31">
        <v>10.296</v>
      </c>
    </row>
    <row r="32" spans="1:14" ht="12.75">
      <c r="A32" t="s">
        <v>20</v>
      </c>
      <c r="B32">
        <v>41.48</v>
      </c>
      <c r="C32">
        <v>-81.68</v>
      </c>
      <c r="D32" t="s">
        <v>1</v>
      </c>
      <c r="E32" t="s">
        <v>128</v>
      </c>
      <c r="F32">
        <v>39</v>
      </c>
      <c r="G32">
        <v>-74</v>
      </c>
      <c r="H32">
        <v>707.472558505823</v>
      </c>
      <c r="I32" t="s">
        <v>47</v>
      </c>
      <c r="J32">
        <v>8.189</v>
      </c>
      <c r="K32" t="s">
        <v>47</v>
      </c>
      <c r="L32">
        <v>8.369</v>
      </c>
      <c r="M32" t="s">
        <v>102</v>
      </c>
      <c r="N32">
        <v>11.197</v>
      </c>
    </row>
    <row r="33" spans="1:14" ht="12.75">
      <c r="A33" t="s">
        <v>20</v>
      </c>
      <c r="B33">
        <v>41.48</v>
      </c>
      <c r="C33">
        <v>-81.68</v>
      </c>
      <c r="D33" t="s">
        <v>1</v>
      </c>
      <c r="E33" t="s">
        <v>21</v>
      </c>
      <c r="F33">
        <v>40</v>
      </c>
      <c r="G33">
        <v>-67</v>
      </c>
      <c r="H33">
        <v>1246.14850762034</v>
      </c>
      <c r="I33" t="s">
        <v>17</v>
      </c>
      <c r="J33">
        <v>4.06</v>
      </c>
      <c r="K33" t="s">
        <v>18</v>
      </c>
      <c r="L33">
        <v>4.743</v>
      </c>
      <c r="M33" t="s">
        <v>19</v>
      </c>
      <c r="N33">
        <v>7.184</v>
      </c>
    </row>
    <row r="34" spans="1:14" ht="12.75">
      <c r="A34" t="s">
        <v>119</v>
      </c>
      <c r="B34">
        <v>39.95</v>
      </c>
      <c r="C34">
        <v>-75.15</v>
      </c>
      <c r="D34" t="s">
        <v>1</v>
      </c>
      <c r="E34" t="s">
        <v>120</v>
      </c>
      <c r="F34">
        <v>39</v>
      </c>
      <c r="G34">
        <v>-74</v>
      </c>
      <c r="H34">
        <v>144.571909256022</v>
      </c>
      <c r="I34" t="s">
        <v>48</v>
      </c>
      <c r="J34">
        <v>1.004</v>
      </c>
      <c r="K34" t="s">
        <v>47</v>
      </c>
      <c r="L34">
        <v>3.103</v>
      </c>
      <c r="M34" t="s">
        <v>47</v>
      </c>
      <c r="N34">
        <v>3.344</v>
      </c>
    </row>
    <row r="35" spans="1:14" ht="12.75">
      <c r="A35" t="s">
        <v>202</v>
      </c>
      <c r="B35">
        <v>30.27</v>
      </c>
      <c r="C35">
        <v>-97.74</v>
      </c>
      <c r="D35" t="s">
        <v>1</v>
      </c>
      <c r="E35" t="s">
        <v>203</v>
      </c>
      <c r="F35">
        <v>32</v>
      </c>
      <c r="G35">
        <v>-96</v>
      </c>
      <c r="H35">
        <v>253.823412895901</v>
      </c>
      <c r="I35" t="s">
        <v>28</v>
      </c>
      <c r="J35">
        <v>1.009</v>
      </c>
      <c r="K35" t="s">
        <v>27</v>
      </c>
      <c r="L35">
        <v>8.064</v>
      </c>
      <c r="M35" t="s">
        <v>27</v>
      </c>
      <c r="N35">
        <v>8.868</v>
      </c>
    </row>
    <row r="36" spans="1:14" ht="12.75">
      <c r="A36" t="s">
        <v>56</v>
      </c>
      <c r="B36">
        <v>32.99</v>
      </c>
      <c r="C36">
        <v>-96.66</v>
      </c>
      <c r="D36" t="s">
        <v>15</v>
      </c>
      <c r="E36" t="s">
        <v>57</v>
      </c>
      <c r="F36">
        <v>33</v>
      </c>
      <c r="G36">
        <v>-97</v>
      </c>
      <c r="H36">
        <v>31.7276430938591</v>
      </c>
      <c r="I36" t="s">
        <v>28</v>
      </c>
      <c r="J36">
        <v>2.075</v>
      </c>
      <c r="K36" t="s">
        <v>27</v>
      </c>
      <c r="L36">
        <v>6.957</v>
      </c>
      <c r="M36" t="s">
        <v>27</v>
      </c>
      <c r="N36">
        <v>7.503</v>
      </c>
    </row>
    <row r="37" spans="1:14" ht="12.75">
      <c r="A37" t="s">
        <v>215</v>
      </c>
      <c r="B37">
        <v>35.13</v>
      </c>
      <c r="C37">
        <v>-97.26</v>
      </c>
      <c r="D37" t="s">
        <v>80</v>
      </c>
      <c r="E37" t="s">
        <v>216</v>
      </c>
      <c r="F37">
        <v>39</v>
      </c>
      <c r="G37">
        <v>-92</v>
      </c>
      <c r="H37">
        <v>634.600486204022</v>
      </c>
      <c r="I37" t="s">
        <v>171</v>
      </c>
      <c r="J37">
        <v>19.394</v>
      </c>
      <c r="K37" t="s">
        <v>29</v>
      </c>
      <c r="L37">
        <v>20</v>
      </c>
      <c r="M37" t="s">
        <v>11</v>
      </c>
      <c r="N37">
        <v>24.076</v>
      </c>
    </row>
    <row r="38" spans="1:14" ht="12.75">
      <c r="A38" t="s">
        <v>157</v>
      </c>
      <c r="B38">
        <v>42.032</v>
      </c>
      <c r="C38">
        <v>-93.617</v>
      </c>
      <c r="D38" t="s">
        <v>1</v>
      </c>
      <c r="E38" t="s">
        <v>158</v>
      </c>
      <c r="F38">
        <v>45</v>
      </c>
      <c r="G38">
        <v>-99</v>
      </c>
      <c r="H38">
        <v>545.07772877888</v>
      </c>
      <c r="I38" t="s">
        <v>11</v>
      </c>
      <c r="J38">
        <v>9.23</v>
      </c>
      <c r="K38" t="s">
        <v>29</v>
      </c>
      <c r="L38">
        <v>10</v>
      </c>
      <c r="M38" t="s">
        <v>98</v>
      </c>
      <c r="N38">
        <v>13.662</v>
      </c>
    </row>
    <row r="39" spans="1:14" ht="12.75">
      <c r="A39" t="s">
        <v>174</v>
      </c>
      <c r="B39">
        <v>38.99</v>
      </c>
      <c r="C39">
        <v>-76.93</v>
      </c>
      <c r="D39" t="s">
        <v>15</v>
      </c>
      <c r="E39" t="s">
        <v>175</v>
      </c>
      <c r="F39">
        <v>39</v>
      </c>
      <c r="G39">
        <v>-78</v>
      </c>
      <c r="H39">
        <v>92.4767266568829</v>
      </c>
      <c r="I39" t="s">
        <v>41</v>
      </c>
      <c r="J39">
        <v>1.466</v>
      </c>
      <c r="K39" t="s">
        <v>42</v>
      </c>
      <c r="L39">
        <v>2.02</v>
      </c>
      <c r="M39" t="s">
        <v>53</v>
      </c>
      <c r="N39">
        <v>2.725</v>
      </c>
    </row>
    <row r="40" spans="1:14" ht="12.75">
      <c r="A40" t="s">
        <v>117</v>
      </c>
      <c r="B40">
        <v>39.16</v>
      </c>
      <c r="C40">
        <v>-86.53</v>
      </c>
      <c r="D40" t="s">
        <v>1</v>
      </c>
      <c r="E40" t="s">
        <v>118</v>
      </c>
      <c r="F40">
        <v>39</v>
      </c>
      <c r="G40">
        <v>-91</v>
      </c>
      <c r="H40">
        <v>386.206976171111</v>
      </c>
      <c r="I40" t="s">
        <v>12</v>
      </c>
      <c r="J40">
        <v>2.652</v>
      </c>
      <c r="K40" t="s">
        <v>11</v>
      </c>
      <c r="L40">
        <v>6.454</v>
      </c>
      <c r="M40" t="s">
        <v>29</v>
      </c>
      <c r="N40">
        <v>7</v>
      </c>
    </row>
    <row r="41" spans="1:14" ht="12.75">
      <c r="A41" t="s">
        <v>117</v>
      </c>
      <c r="B41">
        <v>39.17</v>
      </c>
      <c r="C41">
        <v>-86.53</v>
      </c>
      <c r="D41" t="s">
        <v>1</v>
      </c>
      <c r="E41" t="s">
        <v>201</v>
      </c>
      <c r="F41">
        <v>40</v>
      </c>
      <c r="G41">
        <v>-91</v>
      </c>
      <c r="H41">
        <v>393.972574073554</v>
      </c>
      <c r="I41" t="s">
        <v>11</v>
      </c>
      <c r="J41">
        <v>6.681</v>
      </c>
      <c r="K41" t="s">
        <v>29</v>
      </c>
      <c r="L41">
        <v>7</v>
      </c>
      <c r="M41" t="s">
        <v>12</v>
      </c>
      <c r="N41">
        <v>2.878</v>
      </c>
    </row>
    <row r="42" spans="1:14" ht="12.75">
      <c r="A42" t="s">
        <v>14</v>
      </c>
      <c r="B42">
        <v>42.35</v>
      </c>
      <c r="C42">
        <v>-71.06</v>
      </c>
      <c r="D42" t="s">
        <v>15</v>
      </c>
      <c r="E42" t="s">
        <v>16</v>
      </c>
      <c r="F42">
        <v>40</v>
      </c>
      <c r="G42">
        <v>-67</v>
      </c>
      <c r="H42">
        <v>428.576006698429</v>
      </c>
      <c r="I42" t="s">
        <v>17</v>
      </c>
      <c r="J42">
        <v>4.06</v>
      </c>
      <c r="K42" t="s">
        <v>18</v>
      </c>
      <c r="L42">
        <v>4.743</v>
      </c>
      <c r="M42" t="s">
        <v>19</v>
      </c>
      <c r="N42">
        <v>7.184</v>
      </c>
    </row>
    <row r="43" spans="1:14" ht="12.75">
      <c r="A43" t="s">
        <v>110</v>
      </c>
      <c r="B43">
        <v>43.65</v>
      </c>
      <c r="C43">
        <v>-79.333</v>
      </c>
      <c r="D43" t="s">
        <v>69</v>
      </c>
      <c r="E43" t="s">
        <v>111</v>
      </c>
      <c r="F43">
        <v>44</v>
      </c>
      <c r="G43">
        <v>-75</v>
      </c>
      <c r="H43">
        <v>349.734699965488</v>
      </c>
      <c r="I43" t="s">
        <v>72</v>
      </c>
      <c r="J43">
        <v>4</v>
      </c>
      <c r="K43" t="s">
        <v>73</v>
      </c>
      <c r="L43">
        <v>7.685</v>
      </c>
      <c r="M43" t="s">
        <v>71</v>
      </c>
      <c r="N43">
        <v>8.981</v>
      </c>
    </row>
    <row r="44" spans="1:14" ht="12.75">
      <c r="A44" t="s">
        <v>136</v>
      </c>
      <c r="B44">
        <v>39.288</v>
      </c>
      <c r="C44">
        <v>-76.617</v>
      </c>
      <c r="D44" t="s">
        <v>43</v>
      </c>
      <c r="E44" t="s">
        <v>137</v>
      </c>
      <c r="F44">
        <v>39</v>
      </c>
      <c r="G44">
        <v>-71</v>
      </c>
      <c r="H44">
        <v>485.380372980015</v>
      </c>
      <c r="I44" t="s">
        <v>40</v>
      </c>
      <c r="J44">
        <v>6.533</v>
      </c>
      <c r="K44" t="s">
        <v>41</v>
      </c>
      <c r="L44">
        <v>6.995</v>
      </c>
      <c r="M44" t="s">
        <v>42</v>
      </c>
      <c r="N44">
        <v>7.549</v>
      </c>
    </row>
    <row r="45" spans="1:14" ht="12.75">
      <c r="A45" t="s">
        <v>195</v>
      </c>
      <c r="B45">
        <v>40.78</v>
      </c>
      <c r="C45">
        <v>-72.92</v>
      </c>
      <c r="D45" t="s">
        <v>1</v>
      </c>
      <c r="E45" t="s">
        <v>196</v>
      </c>
      <c r="F45">
        <v>40</v>
      </c>
      <c r="G45">
        <v>-74</v>
      </c>
      <c r="H45">
        <v>126.048525645807</v>
      </c>
      <c r="I45" t="s">
        <v>47</v>
      </c>
      <c r="J45">
        <v>2.636</v>
      </c>
      <c r="K45" t="s">
        <v>47</v>
      </c>
      <c r="L45">
        <v>2.815</v>
      </c>
      <c r="M45" t="s">
        <v>48</v>
      </c>
      <c r="N45">
        <v>5.577</v>
      </c>
    </row>
    <row r="46" spans="1:14" ht="12.75">
      <c r="A46" t="s">
        <v>209</v>
      </c>
      <c r="B46">
        <v>40.83</v>
      </c>
      <c r="C46">
        <v>-74.21</v>
      </c>
      <c r="D46" t="s">
        <v>1</v>
      </c>
      <c r="E46" t="s">
        <v>210</v>
      </c>
      <c r="F46">
        <v>40</v>
      </c>
      <c r="G46">
        <v>-75</v>
      </c>
      <c r="H46">
        <v>113.976657091006</v>
      </c>
      <c r="I46" t="s">
        <v>48</v>
      </c>
      <c r="J46">
        <v>5.727</v>
      </c>
      <c r="K46" t="s">
        <v>102</v>
      </c>
      <c r="L46">
        <v>5.79</v>
      </c>
      <c r="M46" t="s">
        <v>47</v>
      </c>
      <c r="N46">
        <v>6.54</v>
      </c>
    </row>
    <row r="47" spans="1:14" ht="12.75">
      <c r="A47" t="s">
        <v>9</v>
      </c>
      <c r="B47">
        <v>41</v>
      </c>
      <c r="C47">
        <v>-88</v>
      </c>
      <c r="D47" t="s">
        <v>43</v>
      </c>
      <c r="E47" t="s">
        <v>44</v>
      </c>
      <c r="F47">
        <v>41</v>
      </c>
      <c r="G47">
        <v>-87</v>
      </c>
      <c r="H47">
        <v>83.9195158131022</v>
      </c>
      <c r="I47" t="s">
        <v>11</v>
      </c>
      <c r="J47">
        <v>2.168</v>
      </c>
      <c r="K47" t="s">
        <v>12</v>
      </c>
      <c r="L47">
        <v>7.407</v>
      </c>
      <c r="M47" t="s">
        <v>13</v>
      </c>
      <c r="N47">
        <v>8.034</v>
      </c>
    </row>
    <row r="48" spans="1:14" ht="12.75">
      <c r="A48" t="s">
        <v>9</v>
      </c>
      <c r="B48">
        <v>41.85</v>
      </c>
      <c r="C48">
        <v>-88.31</v>
      </c>
      <c r="D48" t="s">
        <v>1</v>
      </c>
      <c r="E48" t="s">
        <v>10</v>
      </c>
      <c r="F48">
        <v>47</v>
      </c>
      <c r="G48">
        <v>-87</v>
      </c>
      <c r="H48">
        <v>582.002102736005</v>
      </c>
      <c r="I48" t="s">
        <v>11</v>
      </c>
      <c r="J48">
        <v>2.421</v>
      </c>
      <c r="K48" t="s">
        <v>12</v>
      </c>
      <c r="L48">
        <v>7.618</v>
      </c>
      <c r="M48" t="s">
        <v>13</v>
      </c>
      <c r="N48">
        <v>8.303</v>
      </c>
    </row>
    <row r="49" spans="1:14" ht="12.75">
      <c r="A49" t="s">
        <v>164</v>
      </c>
      <c r="B49">
        <v>41.85</v>
      </c>
      <c r="C49">
        <v>-88.31</v>
      </c>
      <c r="D49" t="s">
        <v>1</v>
      </c>
      <c r="E49" t="s">
        <v>165</v>
      </c>
      <c r="F49">
        <v>41</v>
      </c>
      <c r="G49">
        <v>-87</v>
      </c>
      <c r="H49">
        <v>144.436188231675</v>
      </c>
      <c r="I49" t="s">
        <v>11</v>
      </c>
      <c r="J49">
        <v>2.272</v>
      </c>
      <c r="K49" t="s">
        <v>12</v>
      </c>
      <c r="L49">
        <v>7.462</v>
      </c>
      <c r="M49" t="s">
        <v>13</v>
      </c>
      <c r="N49">
        <v>8.212</v>
      </c>
    </row>
    <row r="50" spans="1:14" ht="12.75">
      <c r="A50" t="s">
        <v>68</v>
      </c>
      <c r="B50">
        <v>45.5</v>
      </c>
      <c r="C50">
        <v>-75.6</v>
      </c>
      <c r="D50" t="s">
        <v>69</v>
      </c>
      <c r="E50" t="s">
        <v>70</v>
      </c>
      <c r="F50">
        <v>45</v>
      </c>
      <c r="G50">
        <v>-75</v>
      </c>
      <c r="H50">
        <v>72.7812861157067</v>
      </c>
      <c r="I50" t="s">
        <v>71</v>
      </c>
      <c r="J50">
        <v>3.608</v>
      </c>
      <c r="K50" t="s">
        <v>72</v>
      </c>
      <c r="L50">
        <v>4</v>
      </c>
      <c r="M50" t="s">
        <v>73</v>
      </c>
      <c r="N50">
        <v>12.587</v>
      </c>
    </row>
    <row r="51" spans="1:14" ht="12.75">
      <c r="A51" t="s">
        <v>76</v>
      </c>
      <c r="B51">
        <v>45.417</v>
      </c>
      <c r="C51">
        <v>-75.7</v>
      </c>
      <c r="D51" t="s">
        <v>69</v>
      </c>
      <c r="E51" t="s">
        <v>77</v>
      </c>
      <c r="F51">
        <v>45</v>
      </c>
      <c r="G51">
        <v>-74</v>
      </c>
      <c r="H51">
        <v>141.015637637</v>
      </c>
      <c r="I51" t="s">
        <v>72</v>
      </c>
      <c r="J51">
        <v>1</v>
      </c>
      <c r="K51" t="s">
        <v>73</v>
      </c>
      <c r="L51">
        <v>9.194</v>
      </c>
      <c r="M51" t="s">
        <v>11</v>
      </c>
      <c r="N51">
        <v>16.788</v>
      </c>
    </row>
    <row r="52" spans="1:14" ht="12.75">
      <c r="A52" t="s">
        <v>54</v>
      </c>
      <c r="B52">
        <v>44.98</v>
      </c>
      <c r="C52">
        <v>-93.25</v>
      </c>
      <c r="D52" t="s">
        <v>15</v>
      </c>
      <c r="E52" t="s">
        <v>55</v>
      </c>
      <c r="F52">
        <v>40</v>
      </c>
      <c r="G52">
        <v>-94</v>
      </c>
      <c r="H52">
        <v>557.147447210138</v>
      </c>
      <c r="I52" t="s">
        <v>11</v>
      </c>
      <c r="J52">
        <v>11.632</v>
      </c>
      <c r="K52" t="s">
        <v>29</v>
      </c>
      <c r="L52">
        <v>12</v>
      </c>
      <c r="M52" t="s">
        <v>12</v>
      </c>
      <c r="N52">
        <v>17.093</v>
      </c>
    </row>
    <row r="53" spans="1:14" ht="12.75">
      <c r="A53" t="s">
        <v>205</v>
      </c>
      <c r="B53">
        <v>36.11</v>
      </c>
      <c r="C53">
        <v>-97.01</v>
      </c>
      <c r="D53" t="s">
        <v>1</v>
      </c>
      <c r="E53" t="s">
        <v>206</v>
      </c>
      <c r="F53">
        <v>39</v>
      </c>
      <c r="G53">
        <v>-93</v>
      </c>
      <c r="H53">
        <v>477.629746062194</v>
      </c>
      <c r="I53" t="s">
        <v>11</v>
      </c>
      <c r="J53">
        <v>19.973</v>
      </c>
      <c r="K53" t="s">
        <v>171</v>
      </c>
      <c r="L53">
        <v>20.175</v>
      </c>
      <c r="M53" t="s">
        <v>13</v>
      </c>
      <c r="N53">
        <v>27.559</v>
      </c>
    </row>
    <row r="54" spans="1:14" ht="12.75">
      <c r="A54" t="s">
        <v>36</v>
      </c>
      <c r="B54">
        <v>41.858</v>
      </c>
      <c r="C54">
        <v>-88.017</v>
      </c>
      <c r="D54" t="s">
        <v>15</v>
      </c>
      <c r="E54" t="s">
        <v>37</v>
      </c>
      <c r="F54">
        <v>40</v>
      </c>
      <c r="G54">
        <v>-87</v>
      </c>
      <c r="H54">
        <v>223.565046300239</v>
      </c>
      <c r="I54" t="s">
        <v>11</v>
      </c>
      <c r="J54">
        <v>1.809</v>
      </c>
      <c r="K54" t="s">
        <v>29</v>
      </c>
      <c r="L54">
        <v>2</v>
      </c>
      <c r="M54" t="s">
        <v>12</v>
      </c>
      <c r="N54">
        <v>7.164</v>
      </c>
    </row>
    <row r="55" spans="1:14" ht="12.75">
      <c r="A55" t="s">
        <v>36</v>
      </c>
      <c r="B55">
        <v>41.858</v>
      </c>
      <c r="C55">
        <v>-88.017</v>
      </c>
      <c r="D55" t="s">
        <v>1</v>
      </c>
      <c r="E55" t="s">
        <v>156</v>
      </c>
      <c r="F55">
        <v>40</v>
      </c>
      <c r="G55">
        <v>-87</v>
      </c>
      <c r="H55">
        <v>223.565046300239</v>
      </c>
      <c r="I55" t="s">
        <v>11</v>
      </c>
      <c r="J55">
        <v>1.69</v>
      </c>
      <c r="K55" t="s">
        <v>29</v>
      </c>
      <c r="L55">
        <v>2</v>
      </c>
      <c r="M55" t="s">
        <v>12</v>
      </c>
      <c r="N55">
        <v>7.055</v>
      </c>
    </row>
    <row r="56" spans="1:14" ht="12.75">
      <c r="A56" t="s">
        <v>131</v>
      </c>
      <c r="B56">
        <v>32.217</v>
      </c>
      <c r="C56">
        <v>-110.967</v>
      </c>
      <c r="D56" t="s">
        <v>1</v>
      </c>
      <c r="E56" t="s">
        <v>132</v>
      </c>
      <c r="F56">
        <v>33</v>
      </c>
      <c r="G56">
        <v>-117</v>
      </c>
      <c r="H56">
        <v>571.67860012629</v>
      </c>
      <c r="I56" t="s">
        <v>31</v>
      </c>
      <c r="J56">
        <v>11</v>
      </c>
      <c r="K56" t="s">
        <v>133</v>
      </c>
      <c r="L56">
        <v>11.632</v>
      </c>
      <c r="M56" t="s">
        <v>7</v>
      </c>
      <c r="N56">
        <v>15.887</v>
      </c>
    </row>
    <row r="57" spans="1:14" ht="12.75">
      <c r="A57" t="s">
        <v>143</v>
      </c>
      <c r="B57">
        <v>40.11</v>
      </c>
      <c r="C57">
        <v>-88.2</v>
      </c>
      <c r="D57" t="s">
        <v>1</v>
      </c>
      <c r="E57" t="s">
        <v>144</v>
      </c>
      <c r="F57">
        <v>40</v>
      </c>
      <c r="G57">
        <v>-87</v>
      </c>
      <c r="H57">
        <v>102.862575554346</v>
      </c>
      <c r="I57" t="s">
        <v>11</v>
      </c>
      <c r="J57">
        <v>3.619</v>
      </c>
      <c r="K57" t="s">
        <v>29</v>
      </c>
      <c r="L57">
        <v>4</v>
      </c>
      <c r="M57" t="s">
        <v>12</v>
      </c>
      <c r="N57">
        <v>8.918</v>
      </c>
    </row>
    <row r="58" spans="1:14" ht="12.75">
      <c r="A58" t="s">
        <v>129</v>
      </c>
      <c r="B58">
        <v>42.442</v>
      </c>
      <c r="C58">
        <v>-83.117</v>
      </c>
      <c r="D58" t="s">
        <v>1</v>
      </c>
      <c r="E58" t="s">
        <v>130</v>
      </c>
      <c r="F58">
        <v>42</v>
      </c>
      <c r="G58">
        <v>-87</v>
      </c>
      <c r="H58">
        <v>323.476201972739</v>
      </c>
      <c r="I58" t="s">
        <v>13</v>
      </c>
      <c r="J58">
        <v>8.44</v>
      </c>
      <c r="K58" t="s">
        <v>11</v>
      </c>
      <c r="L58">
        <v>8.977</v>
      </c>
      <c r="M58" t="s">
        <v>29</v>
      </c>
      <c r="N58">
        <v>9</v>
      </c>
    </row>
    <row r="59" spans="1:14" ht="12.75">
      <c r="A59" t="s">
        <v>213</v>
      </c>
      <c r="B59">
        <v>48.43</v>
      </c>
      <c r="C59">
        <v>-123.35</v>
      </c>
      <c r="D59" t="s">
        <v>69</v>
      </c>
      <c r="E59" t="s">
        <v>214</v>
      </c>
      <c r="F59">
        <v>49</v>
      </c>
      <c r="G59">
        <v>-122</v>
      </c>
      <c r="H59">
        <v>117.585335970672</v>
      </c>
      <c r="I59" t="s">
        <v>60</v>
      </c>
      <c r="J59">
        <v>2.567</v>
      </c>
      <c r="K59" t="s">
        <v>53</v>
      </c>
      <c r="L59">
        <v>12.673</v>
      </c>
      <c r="M59" t="s">
        <v>6</v>
      </c>
      <c r="N59">
        <v>24.043</v>
      </c>
    </row>
    <row r="60" spans="1:14" ht="12.75">
      <c r="A60" t="s">
        <v>58</v>
      </c>
      <c r="B60">
        <v>48.42</v>
      </c>
      <c r="C60">
        <v>-123.37</v>
      </c>
      <c r="D60" t="s">
        <v>23</v>
      </c>
      <c r="E60" t="s">
        <v>59</v>
      </c>
      <c r="F60">
        <v>49</v>
      </c>
      <c r="G60">
        <v>-122</v>
      </c>
      <c r="H60">
        <v>119.42993111244</v>
      </c>
      <c r="I60" t="s">
        <v>60</v>
      </c>
      <c r="J60">
        <v>3.015</v>
      </c>
      <c r="K60" t="s">
        <v>61</v>
      </c>
      <c r="L60">
        <v>28.722</v>
      </c>
      <c r="M60" t="s">
        <v>62</v>
      </c>
      <c r="N60">
        <v>31.868</v>
      </c>
    </row>
    <row r="61" spans="1:14" ht="12.75">
      <c r="A61" t="s">
        <v>58</v>
      </c>
      <c r="B61">
        <v>48.43</v>
      </c>
      <c r="C61">
        <v>-123.35</v>
      </c>
      <c r="D61" t="s">
        <v>69</v>
      </c>
      <c r="E61" t="s">
        <v>82</v>
      </c>
      <c r="F61">
        <v>49</v>
      </c>
      <c r="G61">
        <v>-122</v>
      </c>
      <c r="H61">
        <v>117.585335970672</v>
      </c>
      <c r="I61" t="s">
        <v>60</v>
      </c>
      <c r="J61">
        <v>2.554</v>
      </c>
      <c r="K61" t="s">
        <v>6</v>
      </c>
      <c r="L61">
        <v>23.989</v>
      </c>
      <c r="M61" t="s">
        <v>61</v>
      </c>
      <c r="N61">
        <v>28.437</v>
      </c>
    </row>
    <row r="62" spans="1:14" ht="12.75">
      <c r="A62" t="s">
        <v>34</v>
      </c>
      <c r="B62">
        <v>43.07</v>
      </c>
      <c r="C62">
        <v>-89.4</v>
      </c>
      <c r="D62" t="s">
        <v>15</v>
      </c>
      <c r="E62" t="s">
        <v>99</v>
      </c>
      <c r="F62">
        <v>40</v>
      </c>
      <c r="G62">
        <v>-87</v>
      </c>
      <c r="H62">
        <v>395.478719773523</v>
      </c>
      <c r="I62" t="s">
        <v>11</v>
      </c>
      <c r="J62">
        <v>5.75</v>
      </c>
      <c r="K62" t="s">
        <v>29</v>
      </c>
      <c r="L62">
        <v>6</v>
      </c>
      <c r="M62" t="s">
        <v>12</v>
      </c>
      <c r="N62">
        <v>11.102</v>
      </c>
    </row>
    <row r="63" spans="1:14" ht="12.75">
      <c r="A63" t="s">
        <v>162</v>
      </c>
      <c r="B63">
        <v>42.258</v>
      </c>
      <c r="C63">
        <v>-77.783</v>
      </c>
      <c r="D63" t="s">
        <v>80</v>
      </c>
      <c r="E63" t="s">
        <v>163</v>
      </c>
      <c r="F63">
        <v>42</v>
      </c>
      <c r="G63">
        <v>-72</v>
      </c>
      <c r="H63">
        <v>477.671086066524</v>
      </c>
      <c r="I63" t="s">
        <v>17</v>
      </c>
      <c r="J63">
        <v>23.642</v>
      </c>
      <c r="K63" t="s">
        <v>19</v>
      </c>
      <c r="L63">
        <v>26.466</v>
      </c>
      <c r="M63" t="s">
        <v>42</v>
      </c>
      <c r="N63">
        <v>29.698</v>
      </c>
    </row>
    <row r="64" spans="1:14" ht="12.75">
      <c r="A64" t="s">
        <v>186</v>
      </c>
      <c r="B64">
        <v>35.99</v>
      </c>
      <c r="C64">
        <v>-78.9</v>
      </c>
      <c r="D64" t="s">
        <v>1</v>
      </c>
      <c r="E64" t="s">
        <v>187</v>
      </c>
      <c r="F64">
        <v>32</v>
      </c>
      <c r="G64">
        <v>-75</v>
      </c>
      <c r="H64">
        <v>570.940132518335</v>
      </c>
      <c r="I64" t="s">
        <v>188</v>
      </c>
      <c r="J64">
        <v>15.362</v>
      </c>
      <c r="K64" t="s">
        <v>189</v>
      </c>
      <c r="L64">
        <v>16.676</v>
      </c>
      <c r="M64" t="s">
        <v>67</v>
      </c>
      <c r="N64">
        <v>2.645</v>
      </c>
    </row>
    <row r="65" spans="1:14" ht="12.75">
      <c r="A65" t="s">
        <v>63</v>
      </c>
      <c r="B65">
        <v>35.96</v>
      </c>
      <c r="C65">
        <v>-83.92</v>
      </c>
      <c r="D65" t="s">
        <v>15</v>
      </c>
      <c r="E65" t="s">
        <v>185</v>
      </c>
      <c r="F65">
        <v>36</v>
      </c>
      <c r="G65">
        <v>-83</v>
      </c>
      <c r="H65">
        <v>82.90190252885</v>
      </c>
      <c r="I65" t="s">
        <v>65</v>
      </c>
      <c r="J65">
        <v>1</v>
      </c>
      <c r="K65" t="s">
        <v>66</v>
      </c>
      <c r="L65" t="s">
        <v>239</v>
      </c>
      <c r="M65" t="s">
        <v>67</v>
      </c>
      <c r="N65">
        <v>17.442</v>
      </c>
    </row>
    <row r="66" spans="1:14" ht="12.75">
      <c r="A66" t="s">
        <v>63</v>
      </c>
      <c r="B66">
        <v>35.96</v>
      </c>
      <c r="C66">
        <v>-83.91</v>
      </c>
      <c r="D66" t="s">
        <v>1</v>
      </c>
      <c r="E66" t="s">
        <v>64</v>
      </c>
      <c r="F66">
        <v>36</v>
      </c>
      <c r="G66">
        <v>-83</v>
      </c>
      <c r="H66">
        <v>82.0034629588449</v>
      </c>
      <c r="I66" t="s">
        <v>65</v>
      </c>
      <c r="J66">
        <v>2</v>
      </c>
      <c r="K66" t="s">
        <v>66</v>
      </c>
      <c r="L66">
        <v>16.984</v>
      </c>
      <c r="M66" t="s">
        <v>67</v>
      </c>
      <c r="N66">
        <v>17.71</v>
      </c>
    </row>
    <row r="67" spans="1:14" ht="12.75">
      <c r="A67" t="s">
        <v>54</v>
      </c>
      <c r="B67">
        <v>44.98</v>
      </c>
      <c r="C67">
        <v>-93.25</v>
      </c>
      <c r="D67" t="s">
        <v>1</v>
      </c>
      <c r="E67" t="s">
        <v>155</v>
      </c>
      <c r="F67">
        <v>40</v>
      </c>
      <c r="G67">
        <v>-94</v>
      </c>
      <c r="H67">
        <v>557.147447210138</v>
      </c>
      <c r="I67" t="s">
        <v>11</v>
      </c>
      <c r="J67">
        <v>11.581</v>
      </c>
      <c r="K67" t="s">
        <v>29</v>
      </c>
      <c r="L67">
        <v>12</v>
      </c>
      <c r="M67" t="s">
        <v>12</v>
      </c>
      <c r="N67">
        <v>17.04</v>
      </c>
    </row>
    <row r="68" spans="1:14" ht="12.75">
      <c r="A68" t="s">
        <v>148</v>
      </c>
      <c r="B68">
        <v>39.005</v>
      </c>
      <c r="C68">
        <v>-76.867</v>
      </c>
      <c r="D68" t="s">
        <v>1</v>
      </c>
      <c r="E68" t="s">
        <v>149</v>
      </c>
      <c r="F68">
        <v>41</v>
      </c>
      <c r="G68">
        <v>-76</v>
      </c>
      <c r="H68">
        <v>233.799158046914</v>
      </c>
      <c r="I68" t="s">
        <v>41</v>
      </c>
      <c r="J68">
        <v>3.962</v>
      </c>
      <c r="K68" t="s">
        <v>53</v>
      </c>
      <c r="L68">
        <v>4.268</v>
      </c>
      <c r="M68" t="s">
        <v>40</v>
      </c>
      <c r="N68">
        <v>6.532</v>
      </c>
    </row>
    <row r="69" spans="1:14" ht="12.75">
      <c r="A69" t="s">
        <v>166</v>
      </c>
      <c r="B69">
        <v>34.05</v>
      </c>
      <c r="C69">
        <v>-118.24</v>
      </c>
      <c r="D69" t="s">
        <v>1</v>
      </c>
      <c r="E69" t="s">
        <v>167</v>
      </c>
      <c r="F69">
        <v>34</v>
      </c>
      <c r="G69">
        <v>-116</v>
      </c>
      <c r="H69">
        <v>206.503964999457</v>
      </c>
      <c r="I69" t="s">
        <v>8</v>
      </c>
      <c r="J69">
        <v>1.92</v>
      </c>
      <c r="K69" t="s">
        <v>125</v>
      </c>
      <c r="L69">
        <v>2.933</v>
      </c>
      <c r="M69" t="s">
        <v>133</v>
      </c>
      <c r="N69">
        <v>4.215</v>
      </c>
    </row>
    <row r="70" spans="1:14" ht="12.75">
      <c r="A70" t="s">
        <v>182</v>
      </c>
      <c r="B70">
        <v>42.38</v>
      </c>
      <c r="C70">
        <v>-71.11</v>
      </c>
      <c r="D70" t="s">
        <v>1</v>
      </c>
      <c r="E70" t="s">
        <v>183</v>
      </c>
      <c r="F70">
        <v>41</v>
      </c>
      <c r="G70">
        <v>-71</v>
      </c>
      <c r="H70">
        <v>153.720796362846</v>
      </c>
      <c r="I70" t="s">
        <v>18</v>
      </c>
      <c r="J70">
        <v>5.323</v>
      </c>
      <c r="K70" t="s">
        <v>19</v>
      </c>
      <c r="L70">
        <v>5.622</v>
      </c>
      <c r="M70" t="s">
        <v>47</v>
      </c>
      <c r="N70">
        <v>6.036</v>
      </c>
    </row>
    <row r="71" spans="1:14" ht="12.75">
      <c r="A71" t="s">
        <v>169</v>
      </c>
      <c r="B71">
        <v>35.95</v>
      </c>
      <c r="C71">
        <v>-97.26</v>
      </c>
      <c r="D71" t="s">
        <v>15</v>
      </c>
      <c r="E71" t="s">
        <v>170</v>
      </c>
      <c r="F71">
        <v>43</v>
      </c>
      <c r="G71">
        <v>-96</v>
      </c>
      <c r="H71">
        <v>791.320304094758</v>
      </c>
      <c r="I71" t="s">
        <v>171</v>
      </c>
      <c r="J71">
        <v>19.306</v>
      </c>
      <c r="K71" t="s">
        <v>11</v>
      </c>
      <c r="L71">
        <v>19.059</v>
      </c>
      <c r="M71" t="s">
        <v>12</v>
      </c>
      <c r="N71">
        <v>26.083</v>
      </c>
    </row>
    <row r="72" spans="1:14" ht="12.75">
      <c r="A72" t="s">
        <v>169</v>
      </c>
      <c r="B72">
        <v>35.47</v>
      </c>
      <c r="C72">
        <v>-97.51</v>
      </c>
      <c r="D72" t="s">
        <v>1</v>
      </c>
      <c r="E72" t="s">
        <v>204</v>
      </c>
      <c r="F72">
        <v>41</v>
      </c>
      <c r="G72">
        <v>-92</v>
      </c>
      <c r="H72">
        <v>780.468008715894</v>
      </c>
      <c r="I72" t="s">
        <v>11</v>
      </c>
      <c r="J72">
        <v>18.954</v>
      </c>
      <c r="K72" t="s">
        <v>171</v>
      </c>
      <c r="L72">
        <v>22.281</v>
      </c>
      <c r="M72" t="s">
        <v>29</v>
      </c>
      <c r="N72">
        <v>23</v>
      </c>
    </row>
    <row r="73" spans="1:14" ht="12.75">
      <c r="A73" t="s">
        <v>45</v>
      </c>
      <c r="B73">
        <v>40.78</v>
      </c>
      <c r="C73">
        <v>-72.91</v>
      </c>
      <c r="D73" t="s">
        <v>1</v>
      </c>
      <c r="E73" t="s">
        <v>46</v>
      </c>
      <c r="F73">
        <v>42</v>
      </c>
      <c r="G73">
        <v>-78</v>
      </c>
      <c r="H73">
        <v>445.67512460417</v>
      </c>
      <c r="I73" t="s">
        <v>47</v>
      </c>
      <c r="J73">
        <v>3.125</v>
      </c>
      <c r="K73" t="s">
        <v>48</v>
      </c>
      <c r="L73">
        <v>6.07</v>
      </c>
      <c r="M73" t="s">
        <v>40</v>
      </c>
      <c r="N73">
        <v>9.219</v>
      </c>
    </row>
    <row r="74" spans="1:14" ht="12.75">
      <c r="A74" t="s">
        <v>193</v>
      </c>
      <c r="B74">
        <v>34.05</v>
      </c>
      <c r="C74">
        <v>-118.24</v>
      </c>
      <c r="D74" t="s">
        <v>1</v>
      </c>
      <c r="E74" t="s">
        <v>194</v>
      </c>
      <c r="F74">
        <v>33</v>
      </c>
      <c r="G74">
        <v>-115</v>
      </c>
      <c r="H74">
        <v>322.213346171232</v>
      </c>
      <c r="I74" t="s">
        <v>7</v>
      </c>
      <c r="J74">
        <v>1.344</v>
      </c>
      <c r="K74" t="s">
        <v>125</v>
      </c>
      <c r="L74">
        <v>3.13</v>
      </c>
      <c r="M74" t="s">
        <v>31</v>
      </c>
      <c r="N74">
        <v>4</v>
      </c>
    </row>
    <row r="75" spans="1:14" ht="12.75">
      <c r="A75" t="s">
        <v>38</v>
      </c>
      <c r="B75">
        <v>39.17</v>
      </c>
      <c r="C75">
        <v>-77.25</v>
      </c>
      <c r="D75" t="s">
        <v>1</v>
      </c>
      <c r="E75" t="s">
        <v>39</v>
      </c>
      <c r="F75">
        <v>39</v>
      </c>
      <c r="G75">
        <v>-76</v>
      </c>
      <c r="H75">
        <v>109.530926238648</v>
      </c>
      <c r="I75" t="s">
        <v>40</v>
      </c>
      <c r="J75">
        <v>3.039</v>
      </c>
      <c r="K75" t="s">
        <v>41</v>
      </c>
      <c r="L75">
        <v>3.668</v>
      </c>
      <c r="M75" t="s">
        <v>42</v>
      </c>
      <c r="N75">
        <v>4.118</v>
      </c>
    </row>
    <row r="76" spans="1:14" ht="12.75">
      <c r="A76" t="s">
        <v>105</v>
      </c>
      <c r="B76">
        <v>42.03</v>
      </c>
      <c r="C76">
        <v>-93.61</v>
      </c>
      <c r="D76" t="s">
        <v>1</v>
      </c>
      <c r="E76" t="s">
        <v>106</v>
      </c>
      <c r="F76">
        <v>40</v>
      </c>
      <c r="G76">
        <v>-87</v>
      </c>
      <c r="H76">
        <v>598.550963561914</v>
      </c>
      <c r="I76" t="s">
        <v>11</v>
      </c>
      <c r="J76">
        <v>8.762</v>
      </c>
      <c r="K76" t="s">
        <v>29</v>
      </c>
      <c r="L76">
        <v>9</v>
      </c>
      <c r="M76" t="s">
        <v>12</v>
      </c>
      <c r="N76">
        <v>13.794</v>
      </c>
    </row>
    <row r="77" spans="1:14" ht="12.75">
      <c r="A77" t="s">
        <v>176</v>
      </c>
      <c r="B77">
        <v>38.895</v>
      </c>
      <c r="C77">
        <v>-77.0366</v>
      </c>
      <c r="D77" t="s">
        <v>1</v>
      </c>
      <c r="E77" t="s">
        <v>177</v>
      </c>
      <c r="F77">
        <v>42</v>
      </c>
      <c r="G77">
        <v>-87</v>
      </c>
      <c r="H77">
        <v>910.334814877141</v>
      </c>
      <c r="I77" t="s">
        <v>11</v>
      </c>
      <c r="J77">
        <v>100.158</v>
      </c>
      <c r="K77" t="s">
        <v>29</v>
      </c>
      <c r="L77">
        <v>101</v>
      </c>
      <c r="M77" t="s">
        <v>13</v>
      </c>
      <c r="N77">
        <v>107.703</v>
      </c>
    </row>
    <row r="78" spans="1:14" ht="12.75">
      <c r="A78" t="s">
        <v>49</v>
      </c>
      <c r="B78">
        <v>25.77</v>
      </c>
      <c r="C78">
        <v>-80.9</v>
      </c>
      <c r="D78" t="s">
        <v>50</v>
      </c>
      <c r="E78" t="s">
        <v>51</v>
      </c>
      <c r="F78">
        <v>28</v>
      </c>
      <c r="G78">
        <v>-79</v>
      </c>
      <c r="H78">
        <v>311.425532184249</v>
      </c>
      <c r="I78" t="s">
        <v>30</v>
      </c>
      <c r="J78">
        <v>0.017</v>
      </c>
      <c r="K78" t="s">
        <v>52</v>
      </c>
      <c r="L78">
        <v>13.164</v>
      </c>
      <c r="M78" t="s">
        <v>53</v>
      </c>
      <c r="N78">
        <v>28.741</v>
      </c>
    </row>
    <row r="79" spans="1:14" ht="12.75">
      <c r="A79" t="s">
        <v>152</v>
      </c>
      <c r="B79">
        <v>37.428</v>
      </c>
      <c r="C79">
        <v>-122.25</v>
      </c>
      <c r="D79" t="s">
        <v>1</v>
      </c>
      <c r="E79" t="s">
        <v>153</v>
      </c>
      <c r="F79">
        <v>38</v>
      </c>
      <c r="G79">
        <v>-121</v>
      </c>
      <c r="H79">
        <v>127.023548904895</v>
      </c>
      <c r="I79" t="s">
        <v>154</v>
      </c>
      <c r="J79">
        <v>2.074</v>
      </c>
      <c r="K79" t="s">
        <v>6</v>
      </c>
      <c r="L79">
        <v>2.134</v>
      </c>
      <c r="M79" t="s">
        <v>12</v>
      </c>
      <c r="N79">
        <v>68.385</v>
      </c>
    </row>
    <row r="80" spans="1:14" ht="12.75">
      <c r="A80" t="s">
        <v>114</v>
      </c>
      <c r="B80">
        <v>33</v>
      </c>
      <c r="C80">
        <v>-84</v>
      </c>
      <c r="D80" t="s">
        <v>1</v>
      </c>
      <c r="E80" t="s">
        <v>115</v>
      </c>
      <c r="F80">
        <v>40</v>
      </c>
      <c r="G80">
        <v>-77</v>
      </c>
      <c r="H80">
        <v>997.939393441827</v>
      </c>
      <c r="I80" t="s">
        <v>41</v>
      </c>
      <c r="J80">
        <v>14.829</v>
      </c>
      <c r="K80" t="s">
        <v>40</v>
      </c>
      <c r="L80">
        <v>16.473</v>
      </c>
      <c r="M80" t="s">
        <v>48</v>
      </c>
      <c r="N80">
        <v>19.51</v>
      </c>
    </row>
    <row r="81" spans="1:14" ht="12.75">
      <c r="A81" t="s">
        <v>190</v>
      </c>
      <c r="B81">
        <v>51.08</v>
      </c>
      <c r="C81">
        <v>-114.08</v>
      </c>
      <c r="D81" t="s">
        <v>23</v>
      </c>
      <c r="E81" t="s">
        <v>191</v>
      </c>
      <c r="F81">
        <v>48</v>
      </c>
      <c r="G81">
        <v>-110</v>
      </c>
      <c r="H81">
        <v>451.480336338345</v>
      </c>
      <c r="I81" t="s">
        <v>60</v>
      </c>
      <c r="J81">
        <v>13.662</v>
      </c>
      <c r="K81" t="s">
        <v>192</v>
      </c>
      <c r="L81">
        <v>18.271</v>
      </c>
      <c r="M81" t="s">
        <v>11</v>
      </c>
      <c r="N81">
        <v>34.961</v>
      </c>
    </row>
    <row r="82" spans="1:14" ht="12.75">
      <c r="A82" t="s">
        <v>207</v>
      </c>
      <c r="B82">
        <v>33.43</v>
      </c>
      <c r="C82">
        <v>-111.93</v>
      </c>
      <c r="D82" t="s">
        <v>1</v>
      </c>
      <c r="E82" t="s">
        <v>208</v>
      </c>
      <c r="F82">
        <v>33</v>
      </c>
      <c r="G82">
        <v>-117</v>
      </c>
      <c r="H82">
        <v>474.020364059115</v>
      </c>
      <c r="I82" t="s">
        <v>31</v>
      </c>
      <c r="J82">
        <v>9</v>
      </c>
      <c r="K82" t="s">
        <v>133</v>
      </c>
      <c r="L82">
        <v>9.243</v>
      </c>
      <c r="M82" t="s">
        <v>7</v>
      </c>
      <c r="N82">
        <v>13.526</v>
      </c>
    </row>
    <row r="83" spans="1:14" ht="12.75">
      <c r="A83" t="s">
        <v>93</v>
      </c>
      <c r="B83">
        <v>41.887</v>
      </c>
      <c r="C83">
        <v>-88.3</v>
      </c>
      <c r="D83" t="s">
        <v>1</v>
      </c>
      <c r="E83" t="s">
        <v>94</v>
      </c>
      <c r="F83">
        <v>42</v>
      </c>
      <c r="G83">
        <v>-87</v>
      </c>
      <c r="H83">
        <v>108.250383306221</v>
      </c>
      <c r="I83" t="s">
        <v>11</v>
      </c>
      <c r="J83">
        <v>7.384</v>
      </c>
      <c r="K83" t="s">
        <v>13</v>
      </c>
      <c r="L83">
        <v>13.052</v>
      </c>
      <c r="M83" t="s">
        <v>95</v>
      </c>
      <c r="N83">
        <v>17.39</v>
      </c>
    </row>
    <row r="84" spans="1:14" ht="12.75">
      <c r="A84" t="s">
        <v>96</v>
      </c>
      <c r="B84">
        <v>41.883</v>
      </c>
      <c r="C84">
        <v>-87.617</v>
      </c>
      <c r="D84" t="s">
        <v>1</v>
      </c>
      <c r="E84" t="s">
        <v>97</v>
      </c>
      <c r="F84">
        <v>42</v>
      </c>
      <c r="G84">
        <v>-87</v>
      </c>
      <c r="H84">
        <v>52.663962857058</v>
      </c>
      <c r="I84" t="s">
        <v>11</v>
      </c>
      <c r="J84">
        <v>7.301</v>
      </c>
      <c r="K84" t="s">
        <v>13</v>
      </c>
      <c r="L84">
        <v>13.128</v>
      </c>
      <c r="M84" t="s">
        <v>98</v>
      </c>
      <c r="N84">
        <v>15.972</v>
      </c>
    </row>
    <row r="85" spans="1:14" ht="12.75">
      <c r="A85" t="s">
        <v>126</v>
      </c>
      <c r="B85">
        <v>42.735</v>
      </c>
      <c r="C85">
        <v>-84.467</v>
      </c>
      <c r="D85" t="s">
        <v>1</v>
      </c>
      <c r="E85" t="s">
        <v>127</v>
      </c>
      <c r="F85">
        <v>43</v>
      </c>
      <c r="G85">
        <v>-95</v>
      </c>
      <c r="H85">
        <v>858.360899252502</v>
      </c>
      <c r="I85" t="s">
        <v>13</v>
      </c>
      <c r="J85">
        <v>9.743</v>
      </c>
      <c r="K85" t="s">
        <v>11</v>
      </c>
      <c r="L85">
        <v>12.391</v>
      </c>
      <c r="M85" t="s">
        <v>29</v>
      </c>
      <c r="N85">
        <v>13</v>
      </c>
    </row>
    <row r="86" spans="1:14" ht="12.75">
      <c r="A86" t="s">
        <v>126</v>
      </c>
      <c r="B86">
        <v>42.73</v>
      </c>
      <c r="C86">
        <v>-84.43</v>
      </c>
      <c r="D86" t="s">
        <v>1</v>
      </c>
      <c r="E86" t="s">
        <v>168</v>
      </c>
      <c r="F86">
        <v>43</v>
      </c>
      <c r="G86">
        <v>-95</v>
      </c>
      <c r="H86">
        <v>861.423123832701</v>
      </c>
      <c r="I86" t="s">
        <v>13</v>
      </c>
      <c r="J86">
        <v>9.855</v>
      </c>
      <c r="K86" t="s">
        <v>11</v>
      </c>
      <c r="L86">
        <v>12.579</v>
      </c>
      <c r="M86" t="s">
        <v>29</v>
      </c>
      <c r="N86">
        <v>13</v>
      </c>
    </row>
    <row r="87" spans="1:14" ht="12.75">
      <c r="A87" t="s">
        <v>146</v>
      </c>
      <c r="B87">
        <v>38.97</v>
      </c>
      <c r="C87">
        <v>-77.383</v>
      </c>
      <c r="D87" t="s">
        <v>15</v>
      </c>
      <c r="E87" t="s">
        <v>147</v>
      </c>
      <c r="F87">
        <v>40</v>
      </c>
      <c r="G87">
        <v>-76</v>
      </c>
      <c r="H87">
        <v>164.93266309897</v>
      </c>
      <c r="I87" t="s">
        <v>41</v>
      </c>
      <c r="J87">
        <v>1.734</v>
      </c>
      <c r="K87" t="s">
        <v>40</v>
      </c>
      <c r="L87">
        <v>2.734</v>
      </c>
      <c r="M87" t="s">
        <v>42</v>
      </c>
      <c r="N87">
        <v>3.6</v>
      </c>
    </row>
    <row r="89" spans="7:8" ht="12.75">
      <c r="G89" t="s">
        <v>247</v>
      </c>
      <c r="H89">
        <f>AVERAGE(H2:H87)</f>
        <v>328.58904733302523</v>
      </c>
    </row>
    <row r="90" spans="7:8" ht="12.75">
      <c r="G90" t="s">
        <v>248</v>
      </c>
      <c r="H90">
        <f>MEDIAN(H2:H87)</f>
        <v>223.565046300239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58">
      <selection activeCell="H98" sqref="H98"/>
    </sheetView>
  </sheetViews>
  <sheetFormatPr defaultColWidth="9.140625" defaultRowHeight="12.75"/>
  <cols>
    <col min="1" max="1" width="23.7109375" style="0" customWidth="1"/>
    <col min="5" max="5" width="17.28125" style="0" customWidth="1"/>
    <col min="6" max="6" width="5.00390625" style="0" customWidth="1"/>
    <col min="7" max="7" width="6.57421875" style="0" customWidth="1"/>
    <col min="9" max="9" width="21.7109375" style="0" customWidth="1"/>
    <col min="11" max="11" width="20.28125" style="0" customWidth="1"/>
    <col min="13" max="13" width="14.421875" style="0" customWidth="1"/>
  </cols>
  <sheetData>
    <row r="1" spans="1:14" ht="12.75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230</v>
      </c>
      <c r="G1" s="1" t="s">
        <v>231</v>
      </c>
      <c r="H1" s="1" t="s">
        <v>232</v>
      </c>
      <c r="I1" s="1" t="s">
        <v>233</v>
      </c>
      <c r="J1" s="1" t="s">
        <v>234</v>
      </c>
      <c r="K1" s="1" t="s">
        <v>235</v>
      </c>
      <c r="L1" s="1" t="s">
        <v>236</v>
      </c>
      <c r="M1" s="1" t="s">
        <v>237</v>
      </c>
      <c r="N1" s="1" t="s">
        <v>238</v>
      </c>
    </row>
    <row r="2" spans="1:14" ht="12.75">
      <c r="A2" t="s">
        <v>79</v>
      </c>
      <c r="B2">
        <v>40.02</v>
      </c>
      <c r="C2">
        <v>-105.27</v>
      </c>
      <c r="D2" t="s">
        <v>80</v>
      </c>
      <c r="E2" t="s">
        <v>81</v>
      </c>
      <c r="F2">
        <v>36</v>
      </c>
      <c r="G2">
        <v>-90</v>
      </c>
      <c r="H2">
        <v>1408.35170615839</v>
      </c>
      <c r="I2" t="s">
        <v>27</v>
      </c>
      <c r="J2">
        <v>60.518</v>
      </c>
      <c r="K2" t="s">
        <v>11</v>
      </c>
      <c r="L2">
        <v>62.018</v>
      </c>
      <c r="M2" t="s">
        <v>27</v>
      </c>
      <c r="N2">
        <v>63.177</v>
      </c>
    </row>
    <row r="3" spans="1:14" ht="12.75">
      <c r="A3" t="s">
        <v>198</v>
      </c>
      <c r="B3">
        <v>42.38</v>
      </c>
      <c r="C3">
        <v>-71.06</v>
      </c>
      <c r="D3" t="s">
        <v>15</v>
      </c>
      <c r="E3" t="s">
        <v>199</v>
      </c>
      <c r="F3">
        <v>42</v>
      </c>
      <c r="G3">
        <v>-75</v>
      </c>
      <c r="H3">
        <v>327.311833668424</v>
      </c>
      <c r="I3" t="s">
        <v>47</v>
      </c>
      <c r="J3">
        <v>6.092</v>
      </c>
      <c r="K3" t="s">
        <v>19</v>
      </c>
      <c r="L3">
        <v>3.723</v>
      </c>
      <c r="M3" t="s">
        <v>48</v>
      </c>
      <c r="N3">
        <v>8.403</v>
      </c>
    </row>
    <row r="4" spans="1:14" ht="12.75">
      <c r="A4" t="s">
        <v>112</v>
      </c>
      <c r="B4">
        <v>43.07</v>
      </c>
      <c r="C4">
        <v>-89.4</v>
      </c>
      <c r="D4" t="s">
        <v>15</v>
      </c>
      <c r="E4" t="s">
        <v>113</v>
      </c>
      <c r="F4">
        <v>42</v>
      </c>
      <c r="G4">
        <v>-87</v>
      </c>
      <c r="H4">
        <v>229.823097318299</v>
      </c>
      <c r="I4" t="s">
        <v>11</v>
      </c>
      <c r="J4">
        <v>18.652</v>
      </c>
      <c r="K4" t="s">
        <v>29</v>
      </c>
      <c r="L4">
        <v>19</v>
      </c>
      <c r="M4" t="s">
        <v>218</v>
      </c>
      <c r="N4">
        <v>23.614</v>
      </c>
    </row>
    <row r="5" spans="1:14" ht="12.75">
      <c r="A5" t="s">
        <v>34</v>
      </c>
      <c r="B5">
        <v>43.07</v>
      </c>
      <c r="C5">
        <v>-89.383</v>
      </c>
      <c r="D5" t="s">
        <v>1</v>
      </c>
      <c r="E5" t="s">
        <v>35</v>
      </c>
      <c r="F5">
        <v>42</v>
      </c>
      <c r="G5">
        <v>-87</v>
      </c>
      <c r="H5">
        <v>228.633146457449</v>
      </c>
      <c r="I5" t="s">
        <v>11</v>
      </c>
      <c r="J5">
        <v>19.019</v>
      </c>
      <c r="K5" t="s">
        <v>29</v>
      </c>
      <c r="L5">
        <v>20</v>
      </c>
      <c r="M5" t="s">
        <v>12</v>
      </c>
      <c r="N5">
        <v>24.187</v>
      </c>
    </row>
    <row r="6" spans="1:14" ht="12.75">
      <c r="A6" t="s">
        <v>138</v>
      </c>
      <c r="B6">
        <v>34.422</v>
      </c>
      <c r="C6">
        <v>-119.683</v>
      </c>
      <c r="D6" t="s">
        <v>1</v>
      </c>
      <c r="E6" t="s">
        <v>139</v>
      </c>
      <c r="F6">
        <v>33</v>
      </c>
      <c r="G6">
        <v>-117</v>
      </c>
      <c r="H6">
        <v>294.244101862501</v>
      </c>
      <c r="I6" t="s">
        <v>7</v>
      </c>
      <c r="J6">
        <v>3.05</v>
      </c>
      <c r="K6" t="s">
        <v>8</v>
      </c>
      <c r="L6">
        <v>3.742</v>
      </c>
      <c r="M6" t="s">
        <v>41</v>
      </c>
      <c r="N6">
        <v>73.456</v>
      </c>
    </row>
    <row r="7" spans="1:14" ht="12.75">
      <c r="A7" t="s">
        <v>0</v>
      </c>
      <c r="B7">
        <v>36.97</v>
      </c>
      <c r="C7">
        <v>-122.03</v>
      </c>
      <c r="D7" t="s">
        <v>1</v>
      </c>
      <c r="E7" t="s">
        <v>2</v>
      </c>
      <c r="F7">
        <v>39</v>
      </c>
      <c r="G7">
        <v>-121</v>
      </c>
      <c r="H7">
        <v>243.101589732378</v>
      </c>
      <c r="I7" t="s">
        <v>3</v>
      </c>
      <c r="J7">
        <v>3</v>
      </c>
      <c r="K7" t="s">
        <v>3</v>
      </c>
      <c r="L7">
        <v>3</v>
      </c>
      <c r="M7" t="s">
        <v>3</v>
      </c>
      <c r="N7">
        <v>3</v>
      </c>
    </row>
    <row r="8" spans="1:14" ht="12.75">
      <c r="A8" t="s">
        <v>100</v>
      </c>
      <c r="B8">
        <v>40.849</v>
      </c>
      <c r="C8">
        <v>-73.867</v>
      </c>
      <c r="D8" t="s">
        <v>43</v>
      </c>
      <c r="E8" t="s">
        <v>101</v>
      </c>
      <c r="F8">
        <v>40</v>
      </c>
      <c r="G8">
        <v>-68</v>
      </c>
      <c r="H8">
        <v>505.420818976266</v>
      </c>
      <c r="I8" t="s">
        <v>48</v>
      </c>
      <c r="J8">
        <v>3.845</v>
      </c>
      <c r="K8" t="s">
        <v>102</v>
      </c>
      <c r="L8">
        <v>3.904</v>
      </c>
      <c r="M8" t="s">
        <v>18</v>
      </c>
      <c r="N8">
        <v>6.456</v>
      </c>
    </row>
    <row r="9" spans="1:14" ht="12.75">
      <c r="A9" t="s">
        <v>150</v>
      </c>
      <c r="B9">
        <v>41.883</v>
      </c>
      <c r="C9">
        <v>-87.617</v>
      </c>
      <c r="D9" t="s">
        <v>1</v>
      </c>
      <c r="E9" t="s">
        <v>151</v>
      </c>
      <c r="F9">
        <v>41</v>
      </c>
      <c r="G9">
        <v>-86</v>
      </c>
      <c r="H9">
        <v>166.750405028346</v>
      </c>
      <c r="I9" t="s">
        <v>29</v>
      </c>
      <c r="J9">
        <v>2</v>
      </c>
      <c r="K9" t="s">
        <v>218</v>
      </c>
      <c r="L9">
        <v>6.457</v>
      </c>
      <c r="M9" t="s">
        <v>12</v>
      </c>
      <c r="N9">
        <v>6.898</v>
      </c>
    </row>
    <row r="10" spans="1:14" ht="12.75">
      <c r="A10" t="s">
        <v>150</v>
      </c>
      <c r="B10">
        <v>41.85</v>
      </c>
      <c r="C10">
        <v>-87.65</v>
      </c>
      <c r="D10" t="s">
        <v>1</v>
      </c>
      <c r="E10" t="s">
        <v>200</v>
      </c>
      <c r="F10">
        <v>40</v>
      </c>
      <c r="G10">
        <v>-87</v>
      </c>
      <c r="H10">
        <v>212.833638515365</v>
      </c>
      <c r="I10" t="s">
        <v>11</v>
      </c>
      <c r="J10">
        <v>1.359</v>
      </c>
      <c r="K10" t="s">
        <v>29</v>
      </c>
      <c r="L10">
        <v>2</v>
      </c>
      <c r="M10" t="s">
        <v>218</v>
      </c>
      <c r="N10">
        <v>6.335</v>
      </c>
    </row>
    <row r="11" spans="1:14" ht="12.75">
      <c r="A11" t="s">
        <v>85</v>
      </c>
      <c r="B11">
        <v>39.962</v>
      </c>
      <c r="C11">
        <v>-83</v>
      </c>
      <c r="D11" t="s">
        <v>1</v>
      </c>
      <c r="E11" t="s">
        <v>86</v>
      </c>
      <c r="F11">
        <v>39</v>
      </c>
      <c r="G11">
        <v>-76</v>
      </c>
      <c r="H11">
        <v>610.048398861951</v>
      </c>
      <c r="I11" t="s">
        <v>53</v>
      </c>
      <c r="J11">
        <v>13.42</v>
      </c>
      <c r="K11" t="s">
        <v>40</v>
      </c>
      <c r="L11">
        <v>13.486</v>
      </c>
      <c r="M11" t="s">
        <v>42</v>
      </c>
      <c r="N11">
        <v>14.49</v>
      </c>
    </row>
    <row r="12" spans="1:14" ht="12.75">
      <c r="A12" t="s">
        <v>180</v>
      </c>
      <c r="B12">
        <v>39.96</v>
      </c>
      <c r="C12">
        <v>-82.99</v>
      </c>
      <c r="D12" t="s">
        <v>1</v>
      </c>
      <c r="E12" t="s">
        <v>181</v>
      </c>
      <c r="F12">
        <v>39</v>
      </c>
      <c r="G12">
        <v>-76</v>
      </c>
      <c r="H12">
        <v>609.17311751719</v>
      </c>
      <c r="I12" t="s">
        <v>53</v>
      </c>
      <c r="J12">
        <v>13.27</v>
      </c>
      <c r="K12" t="s">
        <v>40</v>
      </c>
      <c r="L12">
        <v>13.548</v>
      </c>
      <c r="M12" t="s">
        <v>41</v>
      </c>
      <c r="N12">
        <v>14.07</v>
      </c>
    </row>
    <row r="13" spans="1:14" ht="12.75">
      <c r="A13" t="s">
        <v>172</v>
      </c>
      <c r="B13">
        <v>41.817</v>
      </c>
      <c r="C13">
        <v>-71.4</v>
      </c>
      <c r="D13" t="s">
        <v>1</v>
      </c>
      <c r="E13" t="s">
        <v>173</v>
      </c>
      <c r="F13">
        <v>41</v>
      </c>
      <c r="G13">
        <v>-70</v>
      </c>
      <c r="H13">
        <v>147.933035913178</v>
      </c>
      <c r="I13" t="s">
        <v>18</v>
      </c>
      <c r="J13">
        <v>2.337</v>
      </c>
      <c r="K13" t="s">
        <v>19</v>
      </c>
      <c r="L13">
        <v>4.946</v>
      </c>
      <c r="M13" t="s">
        <v>47</v>
      </c>
      <c r="N13">
        <v>6.871</v>
      </c>
    </row>
    <row r="14" spans="1:14" ht="12.75">
      <c r="A14" t="s">
        <v>134</v>
      </c>
      <c r="B14">
        <v>43.15</v>
      </c>
      <c r="C14">
        <v>-77.6</v>
      </c>
      <c r="D14" t="s">
        <v>1</v>
      </c>
      <c r="E14" t="s">
        <v>135</v>
      </c>
      <c r="F14">
        <v>42</v>
      </c>
      <c r="G14">
        <v>-76</v>
      </c>
      <c r="H14">
        <v>183.067202939659</v>
      </c>
      <c r="I14" t="s">
        <v>73</v>
      </c>
      <c r="J14">
        <v>7.855</v>
      </c>
      <c r="K14" t="s">
        <v>47</v>
      </c>
      <c r="L14">
        <v>8.957</v>
      </c>
      <c r="M14" t="s">
        <v>17</v>
      </c>
      <c r="N14">
        <v>10.387</v>
      </c>
    </row>
    <row r="15" spans="1:14" ht="12.75">
      <c r="A15" t="s">
        <v>134</v>
      </c>
      <c r="B15">
        <v>43.15</v>
      </c>
      <c r="C15">
        <v>-77.6</v>
      </c>
      <c r="D15" t="s">
        <v>1</v>
      </c>
      <c r="E15" t="s">
        <v>140</v>
      </c>
      <c r="F15">
        <v>43</v>
      </c>
      <c r="G15">
        <v>-76</v>
      </c>
      <c r="H15">
        <v>131.021401869537</v>
      </c>
      <c r="I15" t="s">
        <v>73</v>
      </c>
      <c r="J15">
        <v>7.638</v>
      </c>
      <c r="K15" t="s">
        <v>47</v>
      </c>
      <c r="L15">
        <v>8.709</v>
      </c>
      <c r="M15" t="s">
        <v>17</v>
      </c>
      <c r="N15">
        <v>10.796</v>
      </c>
    </row>
    <row r="16" spans="1:14" ht="12.75">
      <c r="A16" t="s">
        <v>32</v>
      </c>
      <c r="B16">
        <v>40.11</v>
      </c>
      <c r="C16">
        <v>-88.21</v>
      </c>
      <c r="D16" t="s">
        <v>1</v>
      </c>
      <c r="E16" t="s">
        <v>33</v>
      </c>
      <c r="F16">
        <v>39</v>
      </c>
      <c r="G16">
        <v>-87</v>
      </c>
      <c r="H16">
        <v>161.22705906206</v>
      </c>
      <c r="I16" t="s">
        <v>11</v>
      </c>
      <c r="J16">
        <v>4.529</v>
      </c>
      <c r="K16" t="s">
        <v>29</v>
      </c>
      <c r="L16">
        <v>5</v>
      </c>
      <c r="M16" t="s">
        <v>218</v>
      </c>
      <c r="N16">
        <v>9.524</v>
      </c>
    </row>
    <row r="17" spans="1:14" ht="12.75">
      <c r="A17" t="s">
        <v>83</v>
      </c>
      <c r="B17">
        <v>42.36</v>
      </c>
      <c r="C17">
        <v>-71.06</v>
      </c>
      <c r="D17" t="s">
        <v>1</v>
      </c>
      <c r="E17" t="s">
        <v>197</v>
      </c>
      <c r="F17">
        <v>41</v>
      </c>
      <c r="G17">
        <v>-71</v>
      </c>
      <c r="H17">
        <v>151.307142683143</v>
      </c>
      <c r="I17" t="s">
        <v>18</v>
      </c>
      <c r="J17">
        <v>1.084</v>
      </c>
      <c r="K17" t="s">
        <v>19</v>
      </c>
      <c r="L17">
        <v>3.703</v>
      </c>
      <c r="M17" t="s">
        <v>47</v>
      </c>
      <c r="N17">
        <v>5.597</v>
      </c>
    </row>
    <row r="18" spans="1:14" ht="12.75">
      <c r="A18" t="s">
        <v>83</v>
      </c>
      <c r="B18">
        <v>42.362</v>
      </c>
      <c r="C18">
        <v>-71.05</v>
      </c>
      <c r="D18" t="s">
        <v>80</v>
      </c>
      <c r="E18" t="s">
        <v>116</v>
      </c>
      <c r="F18">
        <v>41</v>
      </c>
      <c r="G18">
        <v>-71</v>
      </c>
      <c r="H18">
        <v>151.504155866284</v>
      </c>
      <c r="I18" t="s">
        <v>18</v>
      </c>
      <c r="J18">
        <v>1.057</v>
      </c>
      <c r="K18" t="s">
        <v>19</v>
      </c>
      <c r="L18">
        <v>3.571</v>
      </c>
      <c r="M18" t="s">
        <v>47</v>
      </c>
      <c r="N18">
        <v>5.56</v>
      </c>
    </row>
    <row r="19" spans="1:14" ht="12.75">
      <c r="A19" t="s">
        <v>83</v>
      </c>
      <c r="B19">
        <v>42.362</v>
      </c>
      <c r="C19">
        <v>-71.05</v>
      </c>
      <c r="D19" t="s">
        <v>15</v>
      </c>
      <c r="E19" t="s">
        <v>84</v>
      </c>
      <c r="F19">
        <v>42</v>
      </c>
      <c r="G19">
        <v>-75</v>
      </c>
      <c r="H19">
        <v>327.922388185373</v>
      </c>
      <c r="I19" t="s">
        <v>19</v>
      </c>
      <c r="J19">
        <v>3.417</v>
      </c>
      <c r="K19" t="s">
        <v>47</v>
      </c>
      <c r="L19">
        <v>5.692</v>
      </c>
      <c r="M19" t="s">
        <v>48</v>
      </c>
      <c r="N19">
        <v>8.43</v>
      </c>
    </row>
    <row r="20" spans="1:14" ht="12.75">
      <c r="A20" t="s">
        <v>87</v>
      </c>
      <c r="B20">
        <v>40.44</v>
      </c>
      <c r="C20">
        <v>-80</v>
      </c>
      <c r="D20" t="s">
        <v>1</v>
      </c>
      <c r="E20" t="s">
        <v>89</v>
      </c>
      <c r="F20">
        <v>39</v>
      </c>
      <c r="G20">
        <v>-74</v>
      </c>
      <c r="H20">
        <v>537.440557413631</v>
      </c>
      <c r="I20" t="s">
        <v>53</v>
      </c>
      <c r="J20">
        <v>7.842</v>
      </c>
      <c r="K20" t="s">
        <v>40</v>
      </c>
      <c r="L20">
        <v>7.482</v>
      </c>
      <c r="M20" t="s">
        <v>41</v>
      </c>
      <c r="N20">
        <v>8.566</v>
      </c>
    </row>
    <row r="21" spans="1:14" ht="12.75">
      <c r="A21" t="s">
        <v>87</v>
      </c>
      <c r="B21">
        <v>40.44</v>
      </c>
      <c r="C21">
        <v>-80</v>
      </c>
      <c r="D21" t="s">
        <v>1</v>
      </c>
      <c r="E21" t="s">
        <v>88</v>
      </c>
      <c r="F21">
        <v>39</v>
      </c>
      <c r="G21">
        <v>-74</v>
      </c>
      <c r="H21">
        <v>537.440557413631</v>
      </c>
      <c r="I21" t="s">
        <v>41</v>
      </c>
      <c r="J21">
        <v>8.521</v>
      </c>
      <c r="K21" t="s">
        <v>40</v>
      </c>
      <c r="L21">
        <v>7.58</v>
      </c>
      <c r="M21" t="s">
        <v>42</v>
      </c>
      <c r="N21">
        <v>8.681</v>
      </c>
    </row>
    <row r="22" spans="1:14" ht="12.75">
      <c r="A22" t="s">
        <v>211</v>
      </c>
      <c r="B22">
        <v>33.67</v>
      </c>
      <c r="C22">
        <v>-117.82</v>
      </c>
      <c r="D22" t="s">
        <v>1</v>
      </c>
      <c r="E22" t="s">
        <v>212</v>
      </c>
      <c r="F22">
        <v>34</v>
      </c>
      <c r="G22">
        <v>-116</v>
      </c>
      <c r="H22">
        <v>172.057124127121</v>
      </c>
      <c r="I22" t="s">
        <v>7</v>
      </c>
      <c r="J22">
        <v>2.044</v>
      </c>
      <c r="K22" t="s">
        <v>8</v>
      </c>
      <c r="L22">
        <v>2.759</v>
      </c>
      <c r="M22" t="s">
        <v>125</v>
      </c>
      <c r="N22">
        <v>3.817</v>
      </c>
    </row>
    <row r="23" spans="1:14" ht="12.75">
      <c r="A23" t="s">
        <v>123</v>
      </c>
      <c r="B23">
        <v>33.67</v>
      </c>
      <c r="C23">
        <v>-117.75</v>
      </c>
      <c r="D23" t="s">
        <v>1</v>
      </c>
      <c r="E23" t="s">
        <v>124</v>
      </c>
      <c r="F23">
        <v>34</v>
      </c>
      <c r="G23">
        <v>-116</v>
      </c>
      <c r="H23">
        <v>165.746802410223</v>
      </c>
      <c r="I23" t="s">
        <v>7</v>
      </c>
      <c r="J23">
        <v>2.27</v>
      </c>
      <c r="K23" t="s">
        <v>8</v>
      </c>
      <c r="L23">
        <v>2.842</v>
      </c>
      <c r="M23" t="s">
        <v>125</v>
      </c>
      <c r="N23">
        <v>3.88</v>
      </c>
    </row>
    <row r="24" spans="1:14" ht="12.75">
      <c r="A24" t="s">
        <v>74</v>
      </c>
      <c r="B24">
        <v>40.45</v>
      </c>
      <c r="C24">
        <v>-86.92</v>
      </c>
      <c r="D24" t="s">
        <v>15</v>
      </c>
      <c r="E24" t="s">
        <v>75</v>
      </c>
      <c r="F24">
        <v>39</v>
      </c>
      <c r="G24">
        <v>-83</v>
      </c>
      <c r="H24">
        <v>371.954591379019</v>
      </c>
      <c r="I24" t="s">
        <v>218</v>
      </c>
      <c r="J24">
        <v>2.922</v>
      </c>
      <c r="K24" t="s">
        <v>29</v>
      </c>
      <c r="L24">
        <v>7</v>
      </c>
      <c r="M24" t="s">
        <v>13</v>
      </c>
      <c r="N24">
        <v>12.854</v>
      </c>
    </row>
    <row r="25" spans="1:14" ht="12.75">
      <c r="A25" t="s">
        <v>74</v>
      </c>
      <c r="B25">
        <v>40.45</v>
      </c>
      <c r="C25">
        <v>-86.91</v>
      </c>
      <c r="D25" t="s">
        <v>1</v>
      </c>
      <c r="E25" t="s">
        <v>145</v>
      </c>
      <c r="F25">
        <v>39</v>
      </c>
      <c r="G25">
        <v>-85</v>
      </c>
      <c r="H25">
        <v>229.506378271188</v>
      </c>
      <c r="I25" t="s">
        <v>11</v>
      </c>
      <c r="J25">
        <v>7.034</v>
      </c>
      <c r="K25" t="s">
        <v>29</v>
      </c>
      <c r="L25">
        <v>7</v>
      </c>
      <c r="M25" t="s">
        <v>218</v>
      </c>
      <c r="N25">
        <v>2.88</v>
      </c>
    </row>
    <row r="26" spans="1:14" ht="12.75">
      <c r="A26" t="s">
        <v>4</v>
      </c>
      <c r="B26">
        <v>44.05</v>
      </c>
      <c r="C26">
        <v>-123.09</v>
      </c>
      <c r="D26" t="s">
        <v>1</v>
      </c>
      <c r="E26" t="s">
        <v>184</v>
      </c>
      <c r="F26">
        <v>44</v>
      </c>
      <c r="G26">
        <v>-122</v>
      </c>
      <c r="H26">
        <v>87.3246533990822</v>
      </c>
      <c r="I26" t="s">
        <v>217</v>
      </c>
      <c r="J26">
        <v>2.889</v>
      </c>
      <c r="K26" t="s">
        <v>7</v>
      </c>
      <c r="L26">
        <v>25.017</v>
      </c>
      <c r="M26" t="s">
        <v>6</v>
      </c>
      <c r="N26">
        <v>25.452</v>
      </c>
    </row>
    <row r="27" spans="1:14" ht="12.75">
      <c r="A27" t="s">
        <v>4</v>
      </c>
      <c r="B27">
        <v>44.05</v>
      </c>
      <c r="C27">
        <v>-123.09</v>
      </c>
      <c r="D27" t="s">
        <v>1</v>
      </c>
      <c r="E27" t="s">
        <v>5</v>
      </c>
      <c r="F27">
        <v>44</v>
      </c>
      <c r="G27">
        <v>-122</v>
      </c>
      <c r="H27">
        <v>87.3246533990822</v>
      </c>
      <c r="I27" t="s">
        <v>217</v>
      </c>
      <c r="J27">
        <v>3.331</v>
      </c>
      <c r="K27" t="s">
        <v>6</v>
      </c>
      <c r="L27">
        <v>25.215</v>
      </c>
      <c r="M27" t="s">
        <v>8</v>
      </c>
      <c r="N27">
        <v>26.284</v>
      </c>
    </row>
    <row r="28" spans="1:14" ht="12.75">
      <c r="A28" t="s">
        <v>4</v>
      </c>
      <c r="B28">
        <v>44.05</v>
      </c>
      <c r="C28">
        <v>-123.09</v>
      </c>
      <c r="D28" t="s">
        <v>1</v>
      </c>
      <c r="E28" t="s">
        <v>78</v>
      </c>
      <c r="F28">
        <v>38</v>
      </c>
      <c r="G28">
        <v>-117</v>
      </c>
      <c r="H28">
        <v>844.192940736639</v>
      </c>
      <c r="I28" t="s">
        <v>6</v>
      </c>
      <c r="J28">
        <v>24.536</v>
      </c>
      <c r="K28" t="s">
        <v>7</v>
      </c>
      <c r="L28">
        <v>25.289</v>
      </c>
      <c r="M28" t="s">
        <v>8</v>
      </c>
      <c r="N28">
        <v>25.848</v>
      </c>
    </row>
    <row r="29" spans="1:14" ht="12.75">
      <c r="A29" t="s">
        <v>121</v>
      </c>
      <c r="B29">
        <v>43.052</v>
      </c>
      <c r="C29">
        <v>-76.15</v>
      </c>
      <c r="D29" t="s">
        <v>1</v>
      </c>
      <c r="E29" t="s">
        <v>161</v>
      </c>
      <c r="F29">
        <v>44</v>
      </c>
      <c r="G29">
        <v>-75</v>
      </c>
      <c r="H29">
        <v>140.383156550137</v>
      </c>
      <c r="I29" t="s">
        <v>47</v>
      </c>
      <c r="J29">
        <v>6.505</v>
      </c>
      <c r="K29" t="s">
        <v>73</v>
      </c>
      <c r="L29">
        <v>9.058</v>
      </c>
      <c r="M29" t="s">
        <v>48</v>
      </c>
      <c r="N29">
        <v>9.467</v>
      </c>
    </row>
    <row r="30" spans="1:14" ht="12.75">
      <c r="A30" t="s">
        <v>121</v>
      </c>
      <c r="B30">
        <v>43.052</v>
      </c>
      <c r="C30">
        <v>-76.15</v>
      </c>
      <c r="D30" t="s">
        <v>1</v>
      </c>
      <c r="E30" t="s">
        <v>122</v>
      </c>
      <c r="F30">
        <v>42</v>
      </c>
      <c r="G30">
        <v>-75</v>
      </c>
      <c r="H30">
        <v>150.211793593502</v>
      </c>
      <c r="I30" t="s">
        <v>47</v>
      </c>
      <c r="J30">
        <v>6.642</v>
      </c>
      <c r="K30" t="s">
        <v>73</v>
      </c>
      <c r="L30">
        <v>9.22</v>
      </c>
      <c r="M30" t="s">
        <v>47</v>
      </c>
      <c r="N30">
        <v>6.444</v>
      </c>
    </row>
    <row r="31" spans="1:14" ht="12.75">
      <c r="A31" t="s">
        <v>90</v>
      </c>
      <c r="B31">
        <v>29.834</v>
      </c>
      <c r="C31">
        <v>-95</v>
      </c>
      <c r="D31" t="s">
        <v>1</v>
      </c>
      <c r="E31" t="s">
        <v>91</v>
      </c>
      <c r="F31">
        <v>36</v>
      </c>
      <c r="G31">
        <v>-89</v>
      </c>
      <c r="H31">
        <v>884.864905685395</v>
      </c>
      <c r="I31" t="s">
        <v>28</v>
      </c>
      <c r="J31">
        <v>8.354</v>
      </c>
      <c r="K31" t="s">
        <v>52</v>
      </c>
      <c r="L31">
        <v>23.196</v>
      </c>
      <c r="M31" t="s">
        <v>171</v>
      </c>
      <c r="N31">
        <v>26.698</v>
      </c>
    </row>
    <row r="32" spans="1:14" ht="12.75">
      <c r="A32" t="s">
        <v>107</v>
      </c>
      <c r="B32">
        <v>37.873</v>
      </c>
      <c r="C32">
        <v>-122.267</v>
      </c>
      <c r="D32" t="s">
        <v>43</v>
      </c>
      <c r="E32" t="s">
        <v>108</v>
      </c>
      <c r="F32">
        <v>38</v>
      </c>
      <c r="G32">
        <v>-121</v>
      </c>
      <c r="H32">
        <v>112.007037889544</v>
      </c>
      <c r="I32" t="s">
        <v>109</v>
      </c>
      <c r="J32">
        <v>1.318</v>
      </c>
      <c r="K32" t="s">
        <v>29</v>
      </c>
      <c r="L32">
        <v>54</v>
      </c>
      <c r="M32" t="s">
        <v>218</v>
      </c>
      <c r="N32">
        <v>58.396</v>
      </c>
    </row>
    <row r="33" spans="1:14" ht="12.75">
      <c r="A33" t="s">
        <v>159</v>
      </c>
      <c r="B33">
        <v>40.499</v>
      </c>
      <c r="C33">
        <v>-74.399</v>
      </c>
      <c r="D33" t="s">
        <v>15</v>
      </c>
      <c r="E33" t="s">
        <v>160</v>
      </c>
      <c r="F33">
        <v>38</v>
      </c>
      <c r="G33">
        <v>-72</v>
      </c>
      <c r="H33">
        <v>346.216539679445</v>
      </c>
      <c r="I33" t="s">
        <v>102</v>
      </c>
      <c r="J33">
        <v>5.658</v>
      </c>
      <c r="K33" t="s">
        <v>48</v>
      </c>
      <c r="L33">
        <v>5.774</v>
      </c>
      <c r="M33" t="s">
        <v>47</v>
      </c>
      <c r="N33">
        <v>6.939</v>
      </c>
    </row>
    <row r="34" spans="1:14" ht="12.75">
      <c r="A34" t="s">
        <v>141</v>
      </c>
      <c r="B34">
        <v>38.987</v>
      </c>
      <c r="C34">
        <v>-76.933</v>
      </c>
      <c r="D34" t="s">
        <v>43</v>
      </c>
      <c r="E34" t="s">
        <v>142</v>
      </c>
      <c r="F34">
        <v>39</v>
      </c>
      <c r="G34">
        <v>-76</v>
      </c>
      <c r="H34">
        <v>80.6446571709426</v>
      </c>
      <c r="I34" t="s">
        <v>41</v>
      </c>
      <c r="J34">
        <v>1.323</v>
      </c>
      <c r="K34" t="s">
        <v>42</v>
      </c>
      <c r="L34">
        <v>1.893</v>
      </c>
      <c r="M34" t="s">
        <v>53</v>
      </c>
      <c r="N34">
        <v>2.631</v>
      </c>
    </row>
    <row r="35" spans="1:14" ht="12.75">
      <c r="A35" t="s">
        <v>25</v>
      </c>
      <c r="B35">
        <v>30.26</v>
      </c>
      <c r="C35">
        <v>-97.74</v>
      </c>
      <c r="D35" t="s">
        <v>1</v>
      </c>
      <c r="E35" t="s">
        <v>26</v>
      </c>
      <c r="F35">
        <v>32</v>
      </c>
      <c r="G35">
        <v>-96</v>
      </c>
      <c r="H35">
        <v>254.67298490761</v>
      </c>
      <c r="I35" t="s">
        <v>27</v>
      </c>
      <c r="J35">
        <v>4.106</v>
      </c>
      <c r="K35" t="s">
        <v>27</v>
      </c>
      <c r="L35">
        <v>4.441</v>
      </c>
      <c r="M35" t="s">
        <v>28</v>
      </c>
      <c r="N35">
        <v>10.301</v>
      </c>
    </row>
    <row r="36" spans="1:14" ht="12.75">
      <c r="A36" t="s">
        <v>20</v>
      </c>
      <c r="B36">
        <v>41.48</v>
      </c>
      <c r="C36">
        <v>-81.68</v>
      </c>
      <c r="D36" t="s">
        <v>1</v>
      </c>
      <c r="E36" t="s">
        <v>128</v>
      </c>
      <c r="F36">
        <v>40</v>
      </c>
      <c r="G36">
        <v>-74</v>
      </c>
      <c r="H36">
        <v>667.384370694974</v>
      </c>
      <c r="I36" t="s">
        <v>47</v>
      </c>
      <c r="J36">
        <v>8.218</v>
      </c>
      <c r="K36" t="s">
        <v>48</v>
      </c>
      <c r="L36">
        <v>11.286</v>
      </c>
      <c r="M36" t="s">
        <v>53</v>
      </c>
      <c r="N36">
        <v>14.415</v>
      </c>
    </row>
    <row r="37" spans="1:14" ht="12.75">
      <c r="A37" t="s">
        <v>20</v>
      </c>
      <c r="B37">
        <v>41.48</v>
      </c>
      <c r="C37">
        <v>-81.68</v>
      </c>
      <c r="D37" t="s">
        <v>1</v>
      </c>
      <c r="E37" t="s">
        <v>21</v>
      </c>
      <c r="F37">
        <v>40</v>
      </c>
      <c r="G37">
        <v>-73</v>
      </c>
      <c r="H37">
        <v>749.224132872109</v>
      </c>
      <c r="I37" t="s">
        <v>47</v>
      </c>
      <c r="J37">
        <v>8.996</v>
      </c>
      <c r="K37" t="s">
        <v>102</v>
      </c>
      <c r="L37">
        <v>11.798</v>
      </c>
      <c r="M37" t="s">
        <v>47</v>
      </c>
      <c r="N37">
        <v>8.662</v>
      </c>
    </row>
    <row r="38" spans="1:14" ht="12.75">
      <c r="A38" t="s">
        <v>119</v>
      </c>
      <c r="B38">
        <v>39.95</v>
      </c>
      <c r="C38">
        <v>-75.15</v>
      </c>
      <c r="D38" t="s">
        <v>1</v>
      </c>
      <c r="E38" t="s">
        <v>120</v>
      </c>
      <c r="F38">
        <v>40</v>
      </c>
      <c r="G38">
        <v>-72</v>
      </c>
      <c r="H38">
        <v>268.459714408614</v>
      </c>
      <c r="I38" t="s">
        <v>48</v>
      </c>
      <c r="J38">
        <v>1.138</v>
      </c>
      <c r="K38" t="s">
        <v>102</v>
      </c>
      <c r="L38">
        <v>1.99</v>
      </c>
      <c r="M38" t="s">
        <v>47</v>
      </c>
      <c r="N38">
        <v>3.135</v>
      </c>
    </row>
    <row r="39" spans="1:14" ht="12.75">
      <c r="A39" t="s">
        <v>178</v>
      </c>
      <c r="B39">
        <v>47.61</v>
      </c>
      <c r="C39">
        <v>-122.33</v>
      </c>
      <c r="D39" t="s">
        <v>1</v>
      </c>
      <c r="E39" t="s">
        <v>179</v>
      </c>
      <c r="F39">
        <v>44</v>
      </c>
      <c r="G39">
        <v>-122</v>
      </c>
      <c r="H39">
        <v>402.226821418935</v>
      </c>
      <c r="I39" t="s">
        <v>217</v>
      </c>
      <c r="J39">
        <v>6.136</v>
      </c>
      <c r="K39" t="s">
        <v>11</v>
      </c>
      <c r="L39">
        <v>52.44</v>
      </c>
      <c r="M39" t="s">
        <v>218</v>
      </c>
      <c r="N39">
        <v>57.695</v>
      </c>
    </row>
    <row r="40" spans="1:14" ht="12.75">
      <c r="A40" t="s">
        <v>202</v>
      </c>
      <c r="B40">
        <v>30.27</v>
      </c>
      <c r="C40">
        <v>-97.74</v>
      </c>
      <c r="D40" t="s">
        <v>1</v>
      </c>
      <c r="E40" t="s">
        <v>203</v>
      </c>
      <c r="F40">
        <v>32</v>
      </c>
      <c r="G40">
        <v>-96</v>
      </c>
      <c r="H40">
        <v>253.823412895901</v>
      </c>
      <c r="I40" t="s">
        <v>28</v>
      </c>
      <c r="J40">
        <v>1.186</v>
      </c>
      <c r="K40" t="s">
        <v>27</v>
      </c>
      <c r="L40">
        <v>8.052</v>
      </c>
      <c r="M40" t="s">
        <v>27</v>
      </c>
      <c r="N40">
        <v>8.657</v>
      </c>
    </row>
    <row r="41" spans="1:14" ht="12.75">
      <c r="A41" t="s">
        <v>56</v>
      </c>
      <c r="B41">
        <v>32.99</v>
      </c>
      <c r="C41">
        <v>-96.66</v>
      </c>
      <c r="D41" t="s">
        <v>15</v>
      </c>
      <c r="E41" t="s">
        <v>57</v>
      </c>
      <c r="F41">
        <v>32</v>
      </c>
      <c r="G41">
        <v>-96</v>
      </c>
      <c r="H41">
        <v>126.291555325824</v>
      </c>
      <c r="I41" t="s">
        <v>28</v>
      </c>
      <c r="J41">
        <v>2.112</v>
      </c>
      <c r="K41" t="s">
        <v>27</v>
      </c>
      <c r="L41">
        <v>7.029</v>
      </c>
      <c r="M41" t="s">
        <v>27</v>
      </c>
      <c r="N41">
        <v>7.389</v>
      </c>
    </row>
    <row r="42" spans="1:14" ht="12.75">
      <c r="A42" t="s">
        <v>215</v>
      </c>
      <c r="B42">
        <v>35.13</v>
      </c>
      <c r="C42">
        <v>-97.26</v>
      </c>
      <c r="D42" t="s">
        <v>80</v>
      </c>
      <c r="E42" t="s">
        <v>216</v>
      </c>
      <c r="F42">
        <v>40</v>
      </c>
      <c r="G42">
        <v>-96</v>
      </c>
      <c r="H42">
        <v>552.770702390662</v>
      </c>
      <c r="I42" t="s">
        <v>171</v>
      </c>
      <c r="J42">
        <v>19.341</v>
      </c>
      <c r="K42" t="s">
        <v>29</v>
      </c>
      <c r="L42">
        <v>20</v>
      </c>
      <c r="M42" t="s">
        <v>11</v>
      </c>
      <c r="N42">
        <v>24.207</v>
      </c>
    </row>
    <row r="43" spans="1:14" ht="12.75">
      <c r="A43" t="s">
        <v>157</v>
      </c>
      <c r="B43">
        <v>42.032</v>
      </c>
      <c r="C43">
        <v>-93.617</v>
      </c>
      <c r="D43" t="s">
        <v>1</v>
      </c>
      <c r="E43" t="s">
        <v>158</v>
      </c>
      <c r="F43">
        <v>45</v>
      </c>
      <c r="G43">
        <v>-91</v>
      </c>
      <c r="H43">
        <v>391.67455057135</v>
      </c>
      <c r="I43" t="s">
        <v>11</v>
      </c>
      <c r="J43">
        <v>9.236</v>
      </c>
      <c r="K43" t="s">
        <v>29</v>
      </c>
      <c r="L43">
        <v>10</v>
      </c>
      <c r="M43" t="s">
        <v>98</v>
      </c>
      <c r="N43">
        <v>13.72</v>
      </c>
    </row>
    <row r="44" spans="1:14" ht="12.75">
      <c r="A44" t="s">
        <v>174</v>
      </c>
      <c r="B44">
        <v>38.99</v>
      </c>
      <c r="C44">
        <v>-76.93</v>
      </c>
      <c r="D44" t="s">
        <v>15</v>
      </c>
      <c r="E44" t="s">
        <v>175</v>
      </c>
      <c r="F44">
        <v>39</v>
      </c>
      <c r="G44">
        <v>-75</v>
      </c>
      <c r="H44">
        <v>166.792689150051</v>
      </c>
      <c r="I44" t="s">
        <v>41</v>
      </c>
      <c r="J44">
        <v>1.471</v>
      </c>
      <c r="K44" t="s">
        <v>42</v>
      </c>
      <c r="L44">
        <v>1.959</v>
      </c>
      <c r="M44" t="s">
        <v>47</v>
      </c>
      <c r="N44">
        <v>7.051</v>
      </c>
    </row>
    <row r="45" spans="1:14" ht="12.75">
      <c r="A45" t="s">
        <v>117</v>
      </c>
      <c r="B45">
        <v>39.17</v>
      </c>
      <c r="C45">
        <v>-86.53</v>
      </c>
      <c r="D45" t="s">
        <v>1</v>
      </c>
      <c r="E45" t="s">
        <v>201</v>
      </c>
      <c r="F45">
        <v>39</v>
      </c>
      <c r="G45">
        <v>-86</v>
      </c>
      <c r="H45">
        <v>49.4964628704932</v>
      </c>
      <c r="I45" t="s">
        <v>12</v>
      </c>
      <c r="J45">
        <v>2.941</v>
      </c>
      <c r="K45" t="s">
        <v>11</v>
      </c>
      <c r="L45">
        <v>6.72</v>
      </c>
      <c r="M45" t="s">
        <v>29</v>
      </c>
      <c r="N45">
        <v>7</v>
      </c>
    </row>
    <row r="46" spans="1:14" ht="12.75">
      <c r="A46" t="s">
        <v>14</v>
      </c>
      <c r="B46">
        <v>42.35</v>
      </c>
      <c r="C46">
        <v>-71.06</v>
      </c>
      <c r="D46" t="s">
        <v>15</v>
      </c>
      <c r="E46" t="s">
        <v>16</v>
      </c>
      <c r="F46">
        <v>42</v>
      </c>
      <c r="G46">
        <v>-72</v>
      </c>
      <c r="H46">
        <v>86.6883957309747</v>
      </c>
      <c r="I46" t="s">
        <v>19</v>
      </c>
      <c r="J46">
        <v>7.256</v>
      </c>
      <c r="K46" t="s">
        <v>17</v>
      </c>
      <c r="L46">
        <v>7.367</v>
      </c>
      <c r="M46" t="s">
        <v>47</v>
      </c>
      <c r="N46">
        <v>9.365</v>
      </c>
    </row>
    <row r="47" spans="1:14" ht="12.75">
      <c r="A47" t="s">
        <v>110</v>
      </c>
      <c r="B47">
        <v>43.65</v>
      </c>
      <c r="C47">
        <v>-79.333</v>
      </c>
      <c r="D47" t="s">
        <v>69</v>
      </c>
      <c r="E47" t="s">
        <v>111</v>
      </c>
      <c r="F47">
        <v>45</v>
      </c>
      <c r="G47">
        <v>-77</v>
      </c>
      <c r="H47">
        <v>238.677783694643</v>
      </c>
      <c r="I47" t="s">
        <v>72</v>
      </c>
      <c r="J47">
        <v>4</v>
      </c>
      <c r="K47" t="s">
        <v>73</v>
      </c>
      <c r="L47">
        <v>6.61</v>
      </c>
      <c r="M47" t="s">
        <v>71</v>
      </c>
      <c r="N47">
        <v>8.046</v>
      </c>
    </row>
    <row r="48" spans="1:14" ht="12.75">
      <c r="A48" t="s">
        <v>136</v>
      </c>
      <c r="B48">
        <v>39.288</v>
      </c>
      <c r="C48">
        <v>-76.617</v>
      </c>
      <c r="D48" t="s">
        <v>43</v>
      </c>
      <c r="E48" t="s">
        <v>137</v>
      </c>
      <c r="F48">
        <v>38</v>
      </c>
      <c r="G48">
        <v>-76</v>
      </c>
      <c r="H48">
        <v>152.913925513891</v>
      </c>
      <c r="I48" t="s">
        <v>154</v>
      </c>
      <c r="J48">
        <v>2.573</v>
      </c>
      <c r="K48" t="s">
        <v>40</v>
      </c>
      <c r="L48">
        <v>6.474</v>
      </c>
      <c r="M48" t="s">
        <v>41</v>
      </c>
      <c r="N48">
        <v>7.368</v>
      </c>
    </row>
    <row r="49" spans="1:14" ht="12.75">
      <c r="A49" t="s">
        <v>195</v>
      </c>
      <c r="B49">
        <v>40.78</v>
      </c>
      <c r="C49">
        <v>-72.92</v>
      </c>
      <c r="D49" t="s">
        <v>1</v>
      </c>
      <c r="E49" t="s">
        <v>196</v>
      </c>
      <c r="F49">
        <v>40</v>
      </c>
      <c r="G49">
        <v>-74</v>
      </c>
      <c r="H49">
        <v>126.048525645807</v>
      </c>
      <c r="I49" t="s">
        <v>47</v>
      </c>
      <c r="J49">
        <v>2.642</v>
      </c>
      <c r="K49" t="s">
        <v>47</v>
      </c>
      <c r="L49">
        <v>2.768</v>
      </c>
      <c r="M49" t="s">
        <v>48</v>
      </c>
      <c r="N49">
        <v>5.588</v>
      </c>
    </row>
    <row r="50" spans="1:14" ht="12.75">
      <c r="A50" t="s">
        <v>209</v>
      </c>
      <c r="B50">
        <v>40.83</v>
      </c>
      <c r="C50">
        <v>-74.21</v>
      </c>
      <c r="D50" t="s">
        <v>1</v>
      </c>
      <c r="E50" t="s">
        <v>210</v>
      </c>
      <c r="F50">
        <v>40</v>
      </c>
      <c r="G50">
        <v>-73</v>
      </c>
      <c r="H50">
        <v>137.879792094104</v>
      </c>
      <c r="I50" t="s">
        <v>17</v>
      </c>
      <c r="J50">
        <v>3.401</v>
      </c>
      <c r="K50" t="s">
        <v>102</v>
      </c>
      <c r="L50">
        <v>5.722</v>
      </c>
      <c r="M50" t="s">
        <v>48</v>
      </c>
      <c r="N50">
        <v>5.791</v>
      </c>
    </row>
    <row r="51" spans="1:14" ht="12.75">
      <c r="A51" t="s">
        <v>9</v>
      </c>
      <c r="B51">
        <v>41</v>
      </c>
      <c r="C51">
        <v>-88</v>
      </c>
      <c r="D51" t="s">
        <v>43</v>
      </c>
      <c r="E51" t="s">
        <v>44</v>
      </c>
      <c r="F51">
        <v>41</v>
      </c>
      <c r="G51">
        <v>-87</v>
      </c>
      <c r="H51">
        <v>83.9195158131022</v>
      </c>
      <c r="I51" t="s">
        <v>11</v>
      </c>
      <c r="J51">
        <v>2.145</v>
      </c>
      <c r="K51" t="s">
        <v>218</v>
      </c>
      <c r="L51">
        <v>7.088</v>
      </c>
      <c r="M51" t="s">
        <v>12</v>
      </c>
      <c r="N51">
        <v>7.49</v>
      </c>
    </row>
    <row r="52" spans="1:14" ht="12.75">
      <c r="A52" t="s">
        <v>9</v>
      </c>
      <c r="B52">
        <v>41.85</v>
      </c>
      <c r="C52">
        <v>-88.31</v>
      </c>
      <c r="D52" t="s">
        <v>1</v>
      </c>
      <c r="E52" t="s">
        <v>10</v>
      </c>
      <c r="F52">
        <v>41</v>
      </c>
      <c r="G52">
        <v>-87</v>
      </c>
      <c r="H52">
        <v>144.436188231675</v>
      </c>
      <c r="I52" t="s">
        <v>11</v>
      </c>
      <c r="J52">
        <v>2.407</v>
      </c>
      <c r="K52" t="s">
        <v>218</v>
      </c>
      <c r="L52">
        <v>7.252</v>
      </c>
      <c r="M52" t="s">
        <v>12</v>
      </c>
      <c r="N52">
        <v>7.608</v>
      </c>
    </row>
    <row r="53" spans="1:14" ht="12.75">
      <c r="A53" t="s">
        <v>164</v>
      </c>
      <c r="B53">
        <v>41.85</v>
      </c>
      <c r="C53">
        <v>-88.31</v>
      </c>
      <c r="D53" t="s">
        <v>1</v>
      </c>
      <c r="E53" t="s">
        <v>165</v>
      </c>
      <c r="F53">
        <v>41</v>
      </c>
      <c r="G53">
        <v>-87</v>
      </c>
      <c r="H53">
        <v>144.436188231675</v>
      </c>
      <c r="I53" t="s">
        <v>11</v>
      </c>
      <c r="J53">
        <v>2.271</v>
      </c>
      <c r="K53" t="s">
        <v>218</v>
      </c>
      <c r="L53">
        <v>7.119</v>
      </c>
      <c r="M53" t="s">
        <v>12</v>
      </c>
      <c r="N53">
        <v>7.432</v>
      </c>
    </row>
    <row r="54" spans="1:14" ht="12.75">
      <c r="A54" t="s">
        <v>68</v>
      </c>
      <c r="B54">
        <v>45.5</v>
      </c>
      <c r="C54">
        <v>-75.6</v>
      </c>
      <c r="D54" t="s">
        <v>69</v>
      </c>
      <c r="E54" t="s">
        <v>70</v>
      </c>
      <c r="F54">
        <v>43</v>
      </c>
      <c r="G54">
        <v>-76</v>
      </c>
      <c r="H54">
        <v>279.805914362903</v>
      </c>
      <c r="I54" t="s">
        <v>71</v>
      </c>
      <c r="J54">
        <v>3.116</v>
      </c>
      <c r="K54" t="s">
        <v>72</v>
      </c>
      <c r="L54">
        <v>4</v>
      </c>
      <c r="M54" t="s">
        <v>73</v>
      </c>
      <c r="N54">
        <v>12.534</v>
      </c>
    </row>
    <row r="55" spans="1:14" ht="12.75">
      <c r="A55" t="s">
        <v>76</v>
      </c>
      <c r="B55">
        <v>45.417</v>
      </c>
      <c r="C55">
        <v>-75.7</v>
      </c>
      <c r="D55" t="s">
        <v>69</v>
      </c>
      <c r="E55" t="s">
        <v>77</v>
      </c>
      <c r="F55">
        <v>43</v>
      </c>
      <c r="G55">
        <v>-80</v>
      </c>
      <c r="H55">
        <v>435.434312709809</v>
      </c>
      <c r="I55" t="s">
        <v>72</v>
      </c>
      <c r="J55">
        <v>1</v>
      </c>
      <c r="K55" t="s">
        <v>11</v>
      </c>
      <c r="L55">
        <v>16.275</v>
      </c>
      <c r="M55" t="s">
        <v>47</v>
      </c>
      <c r="N55">
        <v>16.277</v>
      </c>
    </row>
    <row r="56" spans="1:14" ht="12.75">
      <c r="A56" t="s">
        <v>54</v>
      </c>
      <c r="B56">
        <v>44.98</v>
      </c>
      <c r="C56">
        <v>-93.25</v>
      </c>
      <c r="D56" t="s">
        <v>15</v>
      </c>
      <c r="E56" t="s">
        <v>55</v>
      </c>
      <c r="F56">
        <v>42</v>
      </c>
      <c r="G56">
        <v>-87</v>
      </c>
      <c r="H56">
        <v>603.060162694875</v>
      </c>
      <c r="I56" t="s">
        <v>11</v>
      </c>
      <c r="J56">
        <v>13.2</v>
      </c>
      <c r="K56" t="s">
        <v>29</v>
      </c>
      <c r="L56">
        <v>14</v>
      </c>
      <c r="M56" t="s">
        <v>218</v>
      </c>
      <c r="N56">
        <v>18.438</v>
      </c>
    </row>
    <row r="57" spans="1:14" ht="12.75">
      <c r="A57" t="s">
        <v>205</v>
      </c>
      <c r="B57">
        <v>36.11</v>
      </c>
      <c r="C57">
        <v>-97.01</v>
      </c>
      <c r="D57" t="s">
        <v>1</v>
      </c>
      <c r="E57" t="s">
        <v>206</v>
      </c>
      <c r="F57">
        <v>40</v>
      </c>
      <c r="G57">
        <v>-91</v>
      </c>
      <c r="H57">
        <v>680.885464408157</v>
      </c>
      <c r="I57" t="s">
        <v>11</v>
      </c>
      <c r="J57">
        <v>19.966</v>
      </c>
      <c r="K57" t="s">
        <v>13</v>
      </c>
      <c r="L57">
        <v>27.653</v>
      </c>
      <c r="M57" t="s">
        <v>171</v>
      </c>
      <c r="N57">
        <v>20.8</v>
      </c>
    </row>
    <row r="58" spans="1:14" ht="12.75">
      <c r="A58" t="s">
        <v>36</v>
      </c>
      <c r="B58">
        <v>41.858</v>
      </c>
      <c r="C58">
        <v>-88.017</v>
      </c>
      <c r="D58" t="s">
        <v>15</v>
      </c>
      <c r="E58" t="s">
        <v>37</v>
      </c>
      <c r="F58">
        <v>41</v>
      </c>
      <c r="G58">
        <v>-87</v>
      </c>
      <c r="H58">
        <v>127.635400082327</v>
      </c>
      <c r="I58" t="s">
        <v>11</v>
      </c>
      <c r="J58">
        <v>1.849</v>
      </c>
      <c r="K58" t="s">
        <v>29</v>
      </c>
      <c r="L58">
        <v>2</v>
      </c>
      <c r="M58" t="s">
        <v>12</v>
      </c>
      <c r="N58">
        <v>7.179</v>
      </c>
    </row>
    <row r="59" spans="1:14" ht="12.75">
      <c r="A59" t="s">
        <v>36</v>
      </c>
      <c r="B59">
        <v>41.858</v>
      </c>
      <c r="C59">
        <v>-88.017</v>
      </c>
      <c r="D59" t="s">
        <v>1</v>
      </c>
      <c r="E59" t="s">
        <v>156</v>
      </c>
      <c r="F59">
        <v>41</v>
      </c>
      <c r="G59">
        <v>-86</v>
      </c>
      <c r="H59">
        <v>193.331302900738</v>
      </c>
      <c r="I59" t="s">
        <v>12</v>
      </c>
      <c r="J59">
        <v>7.154</v>
      </c>
      <c r="K59" t="s">
        <v>29</v>
      </c>
      <c r="L59">
        <v>2</v>
      </c>
      <c r="M59" t="s">
        <v>218</v>
      </c>
      <c r="N59">
        <v>6.711</v>
      </c>
    </row>
    <row r="60" spans="1:14" ht="12.75">
      <c r="A60" t="s">
        <v>131</v>
      </c>
      <c r="B60">
        <v>32.217</v>
      </c>
      <c r="C60">
        <v>-110.967</v>
      </c>
      <c r="D60" t="s">
        <v>1</v>
      </c>
      <c r="E60" t="s">
        <v>132</v>
      </c>
      <c r="F60">
        <v>33</v>
      </c>
      <c r="G60">
        <v>-117</v>
      </c>
      <c r="H60">
        <v>571.67860012629</v>
      </c>
      <c r="I60" t="s">
        <v>31</v>
      </c>
      <c r="J60">
        <v>11</v>
      </c>
      <c r="K60" t="s">
        <v>133</v>
      </c>
      <c r="L60">
        <v>11.634</v>
      </c>
      <c r="M60" t="s">
        <v>7</v>
      </c>
      <c r="N60">
        <v>15.736</v>
      </c>
    </row>
    <row r="61" spans="1:14" ht="12.75">
      <c r="A61" t="s">
        <v>143</v>
      </c>
      <c r="B61">
        <v>40.11</v>
      </c>
      <c r="C61">
        <v>-88.2</v>
      </c>
      <c r="D61" t="s">
        <v>1</v>
      </c>
      <c r="E61" t="s">
        <v>144</v>
      </c>
      <c r="F61">
        <v>39</v>
      </c>
      <c r="G61">
        <v>-87</v>
      </c>
      <c r="H61">
        <v>160.676503739526</v>
      </c>
      <c r="I61" t="s">
        <v>11</v>
      </c>
      <c r="J61">
        <v>3.77</v>
      </c>
      <c r="K61" t="s">
        <v>29</v>
      </c>
      <c r="L61">
        <v>4</v>
      </c>
      <c r="M61" t="s">
        <v>218</v>
      </c>
      <c r="N61">
        <v>8.726</v>
      </c>
    </row>
    <row r="62" spans="1:14" ht="12.75">
      <c r="A62" t="s">
        <v>129</v>
      </c>
      <c r="B62">
        <v>42.442</v>
      </c>
      <c r="C62">
        <v>-83.117</v>
      </c>
      <c r="D62" t="s">
        <v>1</v>
      </c>
      <c r="E62" t="s">
        <v>130</v>
      </c>
      <c r="F62">
        <v>39</v>
      </c>
      <c r="G62">
        <v>-83</v>
      </c>
      <c r="H62">
        <v>382.859645433945</v>
      </c>
      <c r="I62" t="s">
        <v>13</v>
      </c>
      <c r="J62">
        <v>8.43</v>
      </c>
      <c r="K62" t="s">
        <v>29</v>
      </c>
      <c r="L62">
        <v>9</v>
      </c>
      <c r="M62" t="s">
        <v>218</v>
      </c>
      <c r="N62">
        <v>14.17</v>
      </c>
    </row>
    <row r="63" spans="1:14" ht="12.75">
      <c r="A63" t="s">
        <v>213</v>
      </c>
      <c r="B63">
        <v>48.43</v>
      </c>
      <c r="C63">
        <v>-123.35</v>
      </c>
      <c r="D63" t="s">
        <v>69</v>
      </c>
      <c r="E63" t="s">
        <v>214</v>
      </c>
      <c r="F63">
        <v>49</v>
      </c>
      <c r="G63">
        <v>-122</v>
      </c>
      <c r="H63">
        <v>117.585335970672</v>
      </c>
      <c r="I63" t="s">
        <v>60</v>
      </c>
      <c r="J63">
        <v>2.511</v>
      </c>
      <c r="K63" t="s">
        <v>6</v>
      </c>
      <c r="L63">
        <v>24.018</v>
      </c>
      <c r="M63" t="s">
        <v>61</v>
      </c>
      <c r="N63">
        <v>28.302</v>
      </c>
    </row>
    <row r="64" spans="1:14" ht="12.75">
      <c r="A64" t="s">
        <v>58</v>
      </c>
      <c r="B64">
        <v>48.42</v>
      </c>
      <c r="C64">
        <v>-123.37</v>
      </c>
      <c r="D64" t="s">
        <v>23</v>
      </c>
      <c r="E64" t="s">
        <v>59</v>
      </c>
      <c r="F64">
        <v>49</v>
      </c>
      <c r="G64">
        <v>-122</v>
      </c>
      <c r="H64">
        <v>119.42993111244</v>
      </c>
      <c r="I64" t="s">
        <v>60</v>
      </c>
      <c r="J64">
        <v>3.006</v>
      </c>
      <c r="K64" t="s">
        <v>6</v>
      </c>
      <c r="L64">
        <v>23.999</v>
      </c>
      <c r="M64" t="s">
        <v>61</v>
      </c>
      <c r="N64">
        <v>28.673</v>
      </c>
    </row>
    <row r="65" spans="1:14" ht="12.75">
      <c r="A65" t="s">
        <v>58</v>
      </c>
      <c r="B65">
        <v>48.43</v>
      </c>
      <c r="C65">
        <v>-123.35</v>
      </c>
      <c r="D65" t="s">
        <v>69</v>
      </c>
      <c r="E65" t="s">
        <v>82</v>
      </c>
      <c r="F65">
        <v>49</v>
      </c>
      <c r="G65">
        <v>-122</v>
      </c>
      <c r="H65">
        <v>117.585335970672</v>
      </c>
      <c r="I65" t="s">
        <v>60</v>
      </c>
      <c r="J65">
        <v>2.631</v>
      </c>
      <c r="K65" t="s">
        <v>6</v>
      </c>
      <c r="L65">
        <v>23.879</v>
      </c>
      <c r="M65" t="s">
        <v>61</v>
      </c>
      <c r="N65">
        <v>28.457</v>
      </c>
    </row>
    <row r="66" spans="1:14" ht="12.75">
      <c r="A66" t="s">
        <v>22</v>
      </c>
      <c r="B66">
        <v>49.25</v>
      </c>
      <c r="C66">
        <v>-123.08</v>
      </c>
      <c r="D66" t="s">
        <v>23</v>
      </c>
      <c r="E66" t="s">
        <v>24</v>
      </c>
      <c r="F66">
        <v>49</v>
      </c>
      <c r="G66">
        <v>-122</v>
      </c>
      <c r="H66">
        <v>83.3586750169198</v>
      </c>
      <c r="I66" t="s">
        <v>60</v>
      </c>
      <c r="J66">
        <v>0.017</v>
      </c>
      <c r="K66" t="s">
        <v>6</v>
      </c>
      <c r="L66">
        <v>25.735</v>
      </c>
      <c r="M66" t="s">
        <v>61</v>
      </c>
      <c r="N66">
        <v>26.382</v>
      </c>
    </row>
    <row r="67" spans="1:14" ht="12.75">
      <c r="A67" t="s">
        <v>34</v>
      </c>
      <c r="B67">
        <v>43.07</v>
      </c>
      <c r="C67">
        <v>-89.4</v>
      </c>
      <c r="D67" t="s">
        <v>15</v>
      </c>
      <c r="E67" t="s">
        <v>99</v>
      </c>
      <c r="F67">
        <v>42</v>
      </c>
      <c r="G67">
        <v>-87</v>
      </c>
      <c r="H67">
        <v>229.823097318299</v>
      </c>
      <c r="I67" t="s">
        <v>11</v>
      </c>
      <c r="J67">
        <v>18.714</v>
      </c>
      <c r="K67" t="s">
        <v>29</v>
      </c>
      <c r="L67">
        <v>19</v>
      </c>
      <c r="M67" t="s">
        <v>218</v>
      </c>
      <c r="N67">
        <v>23.698</v>
      </c>
    </row>
    <row r="68" spans="1:14" ht="12.75">
      <c r="A68" t="s">
        <v>162</v>
      </c>
      <c r="B68">
        <v>42.258</v>
      </c>
      <c r="C68">
        <v>-77.783</v>
      </c>
      <c r="D68" t="s">
        <v>80</v>
      </c>
      <c r="E68" t="s">
        <v>163</v>
      </c>
      <c r="F68">
        <v>42</v>
      </c>
      <c r="G68">
        <v>-71</v>
      </c>
      <c r="H68">
        <v>559.954311836654</v>
      </c>
      <c r="I68" t="s">
        <v>47</v>
      </c>
      <c r="J68">
        <v>21.15</v>
      </c>
      <c r="K68" t="s">
        <v>17</v>
      </c>
      <c r="L68">
        <v>25.598</v>
      </c>
      <c r="M68" t="s">
        <v>19</v>
      </c>
      <c r="N68">
        <v>26.416</v>
      </c>
    </row>
    <row r="69" spans="1:14" ht="12.75">
      <c r="A69" t="s">
        <v>186</v>
      </c>
      <c r="B69">
        <v>35.99</v>
      </c>
      <c r="C69">
        <v>-78.9</v>
      </c>
      <c r="D69" t="s">
        <v>1</v>
      </c>
      <c r="E69" t="s">
        <v>187</v>
      </c>
      <c r="F69">
        <v>36</v>
      </c>
      <c r="G69">
        <v>-75</v>
      </c>
      <c r="H69">
        <v>350.839425677728</v>
      </c>
      <c r="I69" t="s">
        <v>188</v>
      </c>
      <c r="J69">
        <v>15.358</v>
      </c>
      <c r="K69" t="s">
        <v>17</v>
      </c>
      <c r="L69">
        <v>16.358</v>
      </c>
      <c r="M69" t="s">
        <v>67</v>
      </c>
      <c r="N69">
        <v>2.679</v>
      </c>
    </row>
    <row r="70" spans="1:14" ht="12.75">
      <c r="A70" t="s">
        <v>63</v>
      </c>
      <c r="B70">
        <v>35.96</v>
      </c>
      <c r="C70">
        <v>-83.92</v>
      </c>
      <c r="D70" t="s">
        <v>15</v>
      </c>
      <c r="E70" t="s">
        <v>185</v>
      </c>
      <c r="F70">
        <v>36</v>
      </c>
      <c r="G70">
        <v>-82</v>
      </c>
      <c r="H70">
        <v>172.818754452523</v>
      </c>
      <c r="I70" t="s">
        <v>65</v>
      </c>
      <c r="J70">
        <v>2</v>
      </c>
      <c r="K70" t="s">
        <v>66</v>
      </c>
      <c r="L70">
        <v>16.695</v>
      </c>
      <c r="M70" t="s">
        <v>67</v>
      </c>
      <c r="N70">
        <v>17.472</v>
      </c>
    </row>
    <row r="71" spans="1:14" ht="12.75">
      <c r="A71" t="s">
        <v>63</v>
      </c>
      <c r="B71">
        <v>35.96</v>
      </c>
      <c r="C71">
        <v>-83.91</v>
      </c>
      <c r="D71" t="s">
        <v>1</v>
      </c>
      <c r="E71" t="s">
        <v>64</v>
      </c>
      <c r="F71">
        <v>29</v>
      </c>
      <c r="G71">
        <v>-82</v>
      </c>
      <c r="H71">
        <v>794.328331635968</v>
      </c>
      <c r="I71" t="s">
        <v>65</v>
      </c>
      <c r="J71">
        <v>2</v>
      </c>
      <c r="K71" t="s">
        <v>67</v>
      </c>
      <c r="L71">
        <v>17.709</v>
      </c>
      <c r="M71" t="s">
        <v>52</v>
      </c>
      <c r="N71">
        <v>17.9</v>
      </c>
    </row>
    <row r="72" spans="1:14" ht="12.75">
      <c r="A72" t="s">
        <v>54</v>
      </c>
      <c r="B72">
        <v>44.98</v>
      </c>
      <c r="C72">
        <v>-93.25</v>
      </c>
      <c r="D72" t="s">
        <v>1</v>
      </c>
      <c r="E72" t="s">
        <v>155</v>
      </c>
      <c r="F72">
        <v>42</v>
      </c>
      <c r="G72">
        <v>-87</v>
      </c>
      <c r="H72">
        <v>603.060162694875</v>
      </c>
      <c r="I72" t="s">
        <v>11</v>
      </c>
      <c r="J72">
        <v>13.218</v>
      </c>
      <c r="K72" t="s">
        <v>29</v>
      </c>
      <c r="L72">
        <v>14</v>
      </c>
      <c r="M72" t="s">
        <v>218</v>
      </c>
      <c r="N72">
        <v>18.319</v>
      </c>
    </row>
    <row r="73" spans="1:14" ht="12.75">
      <c r="A73" t="s">
        <v>148</v>
      </c>
      <c r="B73">
        <v>39.005</v>
      </c>
      <c r="C73">
        <v>-76.867</v>
      </c>
      <c r="D73" t="s">
        <v>1</v>
      </c>
      <c r="E73" t="s">
        <v>149</v>
      </c>
      <c r="F73">
        <v>39</v>
      </c>
      <c r="G73">
        <v>-77</v>
      </c>
      <c r="H73">
        <v>11.5065535781036</v>
      </c>
      <c r="I73" t="s">
        <v>41</v>
      </c>
      <c r="J73">
        <v>3.991</v>
      </c>
      <c r="K73" t="s">
        <v>42</v>
      </c>
      <c r="L73">
        <v>6.888</v>
      </c>
      <c r="M73" t="s">
        <v>40</v>
      </c>
      <c r="N73">
        <v>6.4</v>
      </c>
    </row>
    <row r="74" spans="1:14" ht="12.75">
      <c r="A74" t="s">
        <v>166</v>
      </c>
      <c r="B74">
        <v>34.05</v>
      </c>
      <c r="C74">
        <v>-118.24</v>
      </c>
      <c r="D74" t="s">
        <v>1</v>
      </c>
      <c r="E74" t="s">
        <v>167</v>
      </c>
      <c r="F74">
        <v>34</v>
      </c>
      <c r="G74">
        <v>-117</v>
      </c>
      <c r="H74">
        <v>114.410589883887</v>
      </c>
      <c r="I74" t="s">
        <v>8</v>
      </c>
      <c r="J74">
        <v>1.929</v>
      </c>
      <c r="K74" t="s">
        <v>125</v>
      </c>
      <c r="L74">
        <v>2.936</v>
      </c>
      <c r="M74" t="s">
        <v>133</v>
      </c>
      <c r="N74">
        <v>4.215</v>
      </c>
    </row>
    <row r="75" spans="1:14" ht="12.75">
      <c r="A75" t="s">
        <v>182</v>
      </c>
      <c r="B75">
        <v>42.38</v>
      </c>
      <c r="C75">
        <v>-71.11</v>
      </c>
      <c r="D75" t="s">
        <v>1</v>
      </c>
      <c r="E75" t="s">
        <v>183</v>
      </c>
      <c r="F75">
        <v>41</v>
      </c>
      <c r="G75">
        <v>-71</v>
      </c>
      <c r="H75">
        <v>153.720796362846</v>
      </c>
      <c r="I75" t="s">
        <v>18</v>
      </c>
      <c r="J75">
        <v>1.488</v>
      </c>
      <c r="K75" t="s">
        <v>19</v>
      </c>
      <c r="L75">
        <v>3.672</v>
      </c>
      <c r="M75" t="s">
        <v>47</v>
      </c>
      <c r="N75">
        <v>5.73</v>
      </c>
    </row>
    <row r="76" spans="1:14" ht="12.75">
      <c r="A76" t="s">
        <v>169</v>
      </c>
      <c r="B76">
        <v>35.95</v>
      </c>
      <c r="C76">
        <v>-97.26</v>
      </c>
      <c r="D76" t="s">
        <v>15</v>
      </c>
      <c r="E76" t="s">
        <v>170</v>
      </c>
      <c r="F76">
        <v>42</v>
      </c>
      <c r="G76">
        <v>-92</v>
      </c>
      <c r="H76">
        <v>811.59818918645</v>
      </c>
      <c r="I76" t="s">
        <v>171</v>
      </c>
      <c r="J76">
        <v>19.836</v>
      </c>
      <c r="K76" t="s">
        <v>11</v>
      </c>
      <c r="L76">
        <v>19.072</v>
      </c>
      <c r="M76" t="s">
        <v>218</v>
      </c>
      <c r="N76">
        <v>25.724</v>
      </c>
    </row>
    <row r="77" spans="1:14" ht="12.75">
      <c r="A77" t="s">
        <v>169</v>
      </c>
      <c r="B77">
        <v>35.47</v>
      </c>
      <c r="C77">
        <v>-97.51</v>
      </c>
      <c r="D77" t="s">
        <v>1</v>
      </c>
      <c r="E77" t="s">
        <v>204</v>
      </c>
      <c r="F77">
        <v>42</v>
      </c>
      <c r="G77">
        <v>-87</v>
      </c>
      <c r="H77">
        <v>1163.91856106197</v>
      </c>
      <c r="I77" t="s">
        <v>11</v>
      </c>
      <c r="J77">
        <v>18.993</v>
      </c>
      <c r="K77" t="s">
        <v>29</v>
      </c>
      <c r="L77">
        <v>24</v>
      </c>
      <c r="M77" t="s">
        <v>171</v>
      </c>
      <c r="N77">
        <v>24.247</v>
      </c>
    </row>
    <row r="78" spans="1:14" ht="12.75">
      <c r="A78" t="s">
        <v>45</v>
      </c>
      <c r="B78">
        <v>40.78</v>
      </c>
      <c r="C78">
        <v>-72.91</v>
      </c>
      <c r="D78" t="s">
        <v>1</v>
      </c>
      <c r="E78" t="s">
        <v>46</v>
      </c>
      <c r="F78">
        <v>40</v>
      </c>
      <c r="G78">
        <v>-73</v>
      </c>
      <c r="H78">
        <v>87.0663605568741</v>
      </c>
      <c r="I78" t="s">
        <v>47</v>
      </c>
      <c r="J78">
        <v>3.165</v>
      </c>
      <c r="K78" t="s">
        <v>102</v>
      </c>
      <c r="L78">
        <v>6.072</v>
      </c>
      <c r="M78" t="s">
        <v>48</v>
      </c>
      <c r="N78">
        <v>6.092</v>
      </c>
    </row>
    <row r="79" spans="1:14" ht="12.75">
      <c r="A79" t="s">
        <v>193</v>
      </c>
      <c r="B79">
        <v>34.05</v>
      </c>
      <c r="C79">
        <v>-118.24</v>
      </c>
      <c r="D79" t="s">
        <v>1</v>
      </c>
      <c r="E79" t="s">
        <v>194</v>
      </c>
      <c r="F79">
        <v>34</v>
      </c>
      <c r="G79">
        <v>-116</v>
      </c>
      <c r="H79">
        <v>206.503964999457</v>
      </c>
      <c r="I79" t="s">
        <v>7</v>
      </c>
      <c r="J79">
        <v>1.299</v>
      </c>
      <c r="K79" t="s">
        <v>8</v>
      </c>
      <c r="L79">
        <v>2.113</v>
      </c>
      <c r="M79" t="s">
        <v>125</v>
      </c>
      <c r="N79">
        <v>3.101</v>
      </c>
    </row>
    <row r="80" spans="1:14" ht="12.75">
      <c r="A80" t="s">
        <v>103</v>
      </c>
      <c r="B80">
        <v>38.97</v>
      </c>
      <c r="C80">
        <v>-77.383</v>
      </c>
      <c r="D80" t="s">
        <v>1</v>
      </c>
      <c r="E80" t="s">
        <v>104</v>
      </c>
      <c r="F80">
        <v>38</v>
      </c>
      <c r="G80">
        <v>-92</v>
      </c>
      <c r="H80">
        <v>1275.44938069713</v>
      </c>
      <c r="I80" t="s">
        <v>11</v>
      </c>
      <c r="J80">
        <v>1.19</v>
      </c>
      <c r="K80" t="s">
        <v>41</v>
      </c>
      <c r="L80">
        <v>1.694</v>
      </c>
      <c r="M80" t="s">
        <v>7</v>
      </c>
      <c r="N80">
        <v>2.065</v>
      </c>
    </row>
    <row r="81" spans="1:14" ht="12.75">
      <c r="A81" t="s">
        <v>38</v>
      </c>
      <c r="B81">
        <v>39.17</v>
      </c>
      <c r="C81">
        <v>-77.25</v>
      </c>
      <c r="D81" t="s">
        <v>1</v>
      </c>
      <c r="E81" t="s">
        <v>39</v>
      </c>
      <c r="F81">
        <v>38</v>
      </c>
      <c r="G81">
        <v>-76</v>
      </c>
      <c r="H81">
        <v>169.495384198219</v>
      </c>
      <c r="I81" t="s">
        <v>40</v>
      </c>
      <c r="J81">
        <v>3.022</v>
      </c>
      <c r="K81" t="s">
        <v>41</v>
      </c>
      <c r="L81">
        <v>3.63</v>
      </c>
      <c r="M81" t="s">
        <v>42</v>
      </c>
      <c r="N81">
        <v>4.14</v>
      </c>
    </row>
    <row r="82" spans="1:14" ht="12.75">
      <c r="A82" t="s">
        <v>105</v>
      </c>
      <c r="B82">
        <v>42.03</v>
      </c>
      <c r="C82">
        <v>-93.61</v>
      </c>
      <c r="D82" t="s">
        <v>1</v>
      </c>
      <c r="E82" t="s">
        <v>106</v>
      </c>
      <c r="F82">
        <v>39</v>
      </c>
      <c r="G82">
        <v>-87</v>
      </c>
      <c r="H82">
        <v>652.198664934043</v>
      </c>
      <c r="I82" t="s">
        <v>11</v>
      </c>
      <c r="J82">
        <v>8.807</v>
      </c>
      <c r="K82" t="s">
        <v>29</v>
      </c>
      <c r="L82">
        <v>9</v>
      </c>
      <c r="M82" t="s">
        <v>218</v>
      </c>
      <c r="N82">
        <v>13.369</v>
      </c>
    </row>
    <row r="83" spans="1:14" ht="12.75">
      <c r="A83" t="s">
        <v>176</v>
      </c>
      <c r="B83">
        <v>38.895</v>
      </c>
      <c r="C83">
        <v>-77.0366</v>
      </c>
      <c r="D83" t="s">
        <v>1</v>
      </c>
      <c r="E83" t="s">
        <v>177</v>
      </c>
      <c r="F83">
        <v>39</v>
      </c>
      <c r="G83">
        <v>-87</v>
      </c>
      <c r="H83">
        <v>861.271829300498</v>
      </c>
      <c r="I83" t="s">
        <v>29</v>
      </c>
      <c r="J83">
        <v>94</v>
      </c>
      <c r="K83" t="s">
        <v>11</v>
      </c>
      <c r="L83">
        <v>96.184</v>
      </c>
      <c r="M83" t="s">
        <v>218</v>
      </c>
      <c r="N83">
        <v>101.474</v>
      </c>
    </row>
    <row r="84" spans="1:14" ht="12.75">
      <c r="A84" t="s">
        <v>49</v>
      </c>
      <c r="B84">
        <v>25.77</v>
      </c>
      <c r="C84">
        <v>-80.9</v>
      </c>
      <c r="D84" t="s">
        <v>50</v>
      </c>
      <c r="E84" t="s">
        <v>51</v>
      </c>
      <c r="F84">
        <v>28</v>
      </c>
      <c r="G84">
        <v>-79</v>
      </c>
      <c r="H84">
        <v>311.425532184249</v>
      </c>
      <c r="I84" t="s">
        <v>30</v>
      </c>
      <c r="J84">
        <v>0.019</v>
      </c>
      <c r="K84" t="s">
        <v>52</v>
      </c>
      <c r="L84">
        <v>13.226</v>
      </c>
      <c r="M84" t="s">
        <v>53</v>
      </c>
      <c r="N84">
        <v>28.64</v>
      </c>
    </row>
    <row r="85" spans="1:14" ht="12.75">
      <c r="A85" t="s">
        <v>152</v>
      </c>
      <c r="B85">
        <v>37.428</v>
      </c>
      <c r="C85">
        <v>-122.25</v>
      </c>
      <c r="D85" t="s">
        <v>1</v>
      </c>
      <c r="E85" t="s">
        <v>153</v>
      </c>
      <c r="F85">
        <v>38</v>
      </c>
      <c r="G85">
        <v>-121</v>
      </c>
      <c r="H85">
        <v>127.023548904895</v>
      </c>
      <c r="I85" t="s">
        <v>154</v>
      </c>
      <c r="J85">
        <v>2.098</v>
      </c>
      <c r="K85" t="s">
        <v>62</v>
      </c>
      <c r="L85">
        <v>2.772</v>
      </c>
      <c r="M85" t="s">
        <v>12</v>
      </c>
      <c r="N85">
        <v>68.204</v>
      </c>
    </row>
    <row r="86" spans="1:14" ht="12.75">
      <c r="A86" t="s">
        <v>114</v>
      </c>
      <c r="B86">
        <v>33</v>
      </c>
      <c r="C86">
        <v>-84</v>
      </c>
      <c r="D86" t="s">
        <v>1</v>
      </c>
      <c r="E86" t="s">
        <v>115</v>
      </c>
      <c r="F86">
        <v>37</v>
      </c>
      <c r="G86">
        <v>-79</v>
      </c>
      <c r="H86">
        <v>636.389935237579</v>
      </c>
      <c r="I86" t="s">
        <v>189</v>
      </c>
      <c r="J86">
        <v>11.51</v>
      </c>
      <c r="K86" t="s">
        <v>40</v>
      </c>
      <c r="L86">
        <v>16.324</v>
      </c>
      <c r="M86" t="s">
        <v>48</v>
      </c>
      <c r="N86">
        <v>19.217</v>
      </c>
    </row>
    <row r="87" spans="1:14" ht="12.75">
      <c r="A87" t="s">
        <v>219</v>
      </c>
      <c r="B87">
        <v>37.335</v>
      </c>
      <c r="C87">
        <v>-121.867</v>
      </c>
      <c r="D87" t="s">
        <v>1</v>
      </c>
      <c r="E87" t="s">
        <v>220</v>
      </c>
      <c r="F87">
        <v>37</v>
      </c>
      <c r="G87">
        <v>-121</v>
      </c>
      <c r="H87">
        <v>85.3772794312122</v>
      </c>
      <c r="I87" t="s">
        <v>221</v>
      </c>
      <c r="J87">
        <v>1.966</v>
      </c>
      <c r="K87" t="s">
        <v>53</v>
      </c>
      <c r="L87">
        <v>85.325</v>
      </c>
      <c r="M87" t="s">
        <v>40</v>
      </c>
      <c r="N87">
        <v>85.947</v>
      </c>
    </row>
    <row r="88" spans="1:14" ht="12.75">
      <c r="A88" t="s">
        <v>190</v>
      </c>
      <c r="B88">
        <v>51.08</v>
      </c>
      <c r="C88">
        <v>-114.08</v>
      </c>
      <c r="D88" t="s">
        <v>23</v>
      </c>
      <c r="E88" t="s">
        <v>191</v>
      </c>
      <c r="F88">
        <v>48</v>
      </c>
      <c r="G88">
        <v>-108</v>
      </c>
      <c r="H88">
        <v>556.252988140041</v>
      </c>
      <c r="I88" t="s">
        <v>60</v>
      </c>
      <c r="J88">
        <v>13.568</v>
      </c>
      <c r="K88" t="s">
        <v>192</v>
      </c>
      <c r="L88">
        <v>18.422</v>
      </c>
      <c r="M88" t="s">
        <v>11</v>
      </c>
      <c r="N88">
        <v>34.939</v>
      </c>
    </row>
    <row r="89" spans="1:14" ht="12.75">
      <c r="A89" t="s">
        <v>207</v>
      </c>
      <c r="B89">
        <v>33.43</v>
      </c>
      <c r="C89">
        <v>-111.93</v>
      </c>
      <c r="D89" t="s">
        <v>1</v>
      </c>
      <c r="E89" t="s">
        <v>208</v>
      </c>
      <c r="F89">
        <v>32</v>
      </c>
      <c r="G89">
        <v>-113</v>
      </c>
      <c r="H89">
        <v>187.892435162209</v>
      </c>
      <c r="I89" t="s">
        <v>224</v>
      </c>
      <c r="J89">
        <v>8.885</v>
      </c>
      <c r="K89" t="s">
        <v>31</v>
      </c>
      <c r="L89">
        <v>9</v>
      </c>
      <c r="M89" t="s">
        <v>133</v>
      </c>
      <c r="N89">
        <v>9.303</v>
      </c>
    </row>
    <row r="90" spans="1:14" ht="12.75">
      <c r="A90" t="s">
        <v>93</v>
      </c>
      <c r="B90">
        <v>41.887</v>
      </c>
      <c r="C90">
        <v>-88.3</v>
      </c>
      <c r="D90" t="s">
        <v>1</v>
      </c>
      <c r="E90" t="s">
        <v>94</v>
      </c>
      <c r="F90">
        <v>46</v>
      </c>
      <c r="G90">
        <v>-87</v>
      </c>
      <c r="H90">
        <v>469.019689640406</v>
      </c>
      <c r="I90" t="s">
        <v>11</v>
      </c>
      <c r="J90">
        <v>7.403</v>
      </c>
      <c r="K90" t="s">
        <v>13</v>
      </c>
      <c r="L90">
        <v>13.003</v>
      </c>
      <c r="M90" t="s">
        <v>98</v>
      </c>
      <c r="N90">
        <v>15.948</v>
      </c>
    </row>
    <row r="91" spans="1:14" ht="12.75">
      <c r="A91" t="s">
        <v>96</v>
      </c>
      <c r="B91">
        <v>41.883</v>
      </c>
      <c r="C91">
        <v>-87.617</v>
      </c>
      <c r="D91" t="s">
        <v>1</v>
      </c>
      <c r="E91" t="s">
        <v>97</v>
      </c>
      <c r="F91">
        <v>46</v>
      </c>
      <c r="G91">
        <v>-87</v>
      </c>
      <c r="H91">
        <v>460.442774861178</v>
      </c>
      <c r="I91" t="s">
        <v>11</v>
      </c>
      <c r="J91">
        <v>7.336</v>
      </c>
      <c r="K91" t="s">
        <v>13</v>
      </c>
      <c r="L91">
        <v>13.233</v>
      </c>
      <c r="M91" t="s">
        <v>98</v>
      </c>
      <c r="N91">
        <v>15.921</v>
      </c>
    </row>
    <row r="92" spans="1:14" ht="12.75">
      <c r="A92" t="s">
        <v>126</v>
      </c>
      <c r="B92">
        <v>42.735</v>
      </c>
      <c r="C92">
        <v>-84.467</v>
      </c>
      <c r="D92" t="s">
        <v>1</v>
      </c>
      <c r="E92" t="s">
        <v>127</v>
      </c>
      <c r="F92">
        <v>42</v>
      </c>
      <c r="G92">
        <v>-83</v>
      </c>
      <c r="H92">
        <v>145.615568272423</v>
      </c>
      <c r="I92" t="s">
        <v>13</v>
      </c>
      <c r="J92">
        <v>9.934</v>
      </c>
      <c r="K92" t="s">
        <v>11</v>
      </c>
      <c r="L92">
        <v>12.231</v>
      </c>
      <c r="M92" t="s">
        <v>29</v>
      </c>
      <c r="N92">
        <v>13</v>
      </c>
    </row>
    <row r="93" spans="1:14" ht="12.75">
      <c r="A93" t="s">
        <v>126</v>
      </c>
      <c r="B93">
        <v>42.73</v>
      </c>
      <c r="C93">
        <v>-84.43</v>
      </c>
      <c r="D93" t="s">
        <v>1</v>
      </c>
      <c r="E93" t="s">
        <v>168</v>
      </c>
      <c r="F93">
        <v>42</v>
      </c>
      <c r="G93">
        <v>-83</v>
      </c>
      <c r="H93">
        <v>142.796584930101</v>
      </c>
      <c r="I93" t="s">
        <v>13</v>
      </c>
      <c r="J93">
        <v>9.913</v>
      </c>
      <c r="K93" t="s">
        <v>11</v>
      </c>
      <c r="L93">
        <v>11.952</v>
      </c>
      <c r="M93" t="s">
        <v>29</v>
      </c>
      <c r="N93">
        <v>13</v>
      </c>
    </row>
    <row r="94" spans="1:14" ht="12.75">
      <c r="A94" t="s">
        <v>146</v>
      </c>
      <c r="B94">
        <v>38.97</v>
      </c>
      <c r="C94">
        <v>-77.383</v>
      </c>
      <c r="D94" t="s">
        <v>15</v>
      </c>
      <c r="E94" t="s">
        <v>147</v>
      </c>
      <c r="F94">
        <v>39</v>
      </c>
      <c r="G94">
        <v>-76</v>
      </c>
      <c r="H94">
        <v>119.582582930404</v>
      </c>
      <c r="I94" t="s">
        <v>41</v>
      </c>
      <c r="J94">
        <v>1.708</v>
      </c>
      <c r="K94" t="s">
        <v>53</v>
      </c>
      <c r="L94">
        <v>1.776</v>
      </c>
      <c r="M94" t="s">
        <v>40</v>
      </c>
      <c r="N94">
        <v>2.579</v>
      </c>
    </row>
    <row r="95" spans="1:14" ht="12.75">
      <c r="A95" t="s">
        <v>222</v>
      </c>
      <c r="B95">
        <v>37.345</v>
      </c>
      <c r="C95">
        <v>-121.933</v>
      </c>
      <c r="D95" t="s">
        <v>1</v>
      </c>
      <c r="E95" t="s">
        <v>223</v>
      </c>
      <c r="F95">
        <v>37</v>
      </c>
      <c r="G95">
        <v>-121</v>
      </c>
      <c r="H95">
        <v>91.1334114883477</v>
      </c>
      <c r="I95" t="s">
        <v>221</v>
      </c>
      <c r="J95">
        <v>1.877</v>
      </c>
      <c r="K95" t="s">
        <v>42</v>
      </c>
      <c r="L95">
        <v>70.473</v>
      </c>
      <c r="M95" t="s">
        <v>40</v>
      </c>
      <c r="N95">
        <v>76.289</v>
      </c>
    </row>
    <row r="97" spans="7:8" ht="12.75">
      <c r="G97" t="s">
        <v>247</v>
      </c>
      <c r="H97">
        <f>AVERAGE(H2:H95)</f>
        <v>332.5431018753681</v>
      </c>
    </row>
    <row r="98" spans="7:8" ht="12.75">
      <c r="G98" t="s">
        <v>248</v>
      </c>
      <c r="H98">
        <f>MEDIAN(H2:H95)</f>
        <v>220.733392486407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H87" sqref="H87"/>
    </sheetView>
  </sheetViews>
  <sheetFormatPr defaultColWidth="9.140625" defaultRowHeight="12.75"/>
  <cols>
    <col min="1" max="1" width="19.7109375" style="0" customWidth="1"/>
    <col min="4" max="4" width="13.8515625" style="0" customWidth="1"/>
    <col min="5" max="5" width="15.57421875" style="0" customWidth="1"/>
    <col min="6" max="6" width="25.421875" style="0" customWidth="1"/>
    <col min="7" max="7" width="33.8515625" style="0" customWidth="1"/>
    <col min="8" max="8" width="20.140625" style="0" customWidth="1"/>
    <col min="9" max="9" width="10.57421875" style="0" customWidth="1"/>
  </cols>
  <sheetData>
    <row r="1" spans="1:9" ht="12.75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240</v>
      </c>
      <c r="G1" s="1" t="s">
        <v>241</v>
      </c>
      <c r="H1" s="1" t="s">
        <v>246</v>
      </c>
      <c r="I1" s="1" t="s">
        <v>242</v>
      </c>
    </row>
    <row r="2" spans="1:6" ht="12.75">
      <c r="A2" t="s">
        <v>79</v>
      </c>
      <c r="B2">
        <v>40.02</v>
      </c>
      <c r="C2">
        <v>-105.27</v>
      </c>
      <c r="D2" t="s">
        <v>80</v>
      </c>
      <c r="E2" t="s">
        <v>81</v>
      </c>
      <c r="F2">
        <v>1408.35170615839</v>
      </c>
    </row>
    <row r="3" spans="1:9" ht="12.75">
      <c r="A3" t="s">
        <v>198</v>
      </c>
      <c r="B3">
        <v>42.38</v>
      </c>
      <c r="C3">
        <v>-71.06</v>
      </c>
      <c r="D3" t="s">
        <v>15</v>
      </c>
      <c r="E3" t="s">
        <v>199</v>
      </c>
      <c r="F3">
        <v>327.311833668424</v>
      </c>
      <c r="G3">
        <v>69.1146614544607</v>
      </c>
      <c r="H3">
        <f aca="true" t="shared" si="0" ref="H3:H66">G3-F3</f>
        <v>-258.1971722139633</v>
      </c>
      <c r="I3" t="s">
        <v>243</v>
      </c>
    </row>
    <row r="4" spans="1:9" ht="12.75">
      <c r="A4" t="s">
        <v>112</v>
      </c>
      <c r="B4">
        <v>43.07</v>
      </c>
      <c r="C4">
        <v>-89.4</v>
      </c>
      <c r="D4" t="s">
        <v>15</v>
      </c>
      <c r="E4" t="s">
        <v>113</v>
      </c>
      <c r="F4">
        <v>229.823097318299</v>
      </c>
      <c r="G4">
        <v>395.478719773523</v>
      </c>
      <c r="H4">
        <f t="shared" si="0"/>
        <v>165.65562245522398</v>
      </c>
      <c r="I4" t="s">
        <v>244</v>
      </c>
    </row>
    <row r="5" spans="1:9" ht="12.75">
      <c r="A5" t="s">
        <v>34</v>
      </c>
      <c r="B5">
        <v>43.07</v>
      </c>
      <c r="C5">
        <v>-89.383</v>
      </c>
      <c r="D5" t="s">
        <v>1</v>
      </c>
      <c r="E5" t="s">
        <v>35</v>
      </c>
      <c r="F5">
        <v>228.633146457449</v>
      </c>
      <c r="G5">
        <v>394.766801506894</v>
      </c>
      <c r="H5">
        <f t="shared" si="0"/>
        <v>166.13365504944503</v>
      </c>
      <c r="I5" t="s">
        <v>243</v>
      </c>
    </row>
    <row r="6" spans="1:9" ht="12.75">
      <c r="A6" t="s">
        <v>138</v>
      </c>
      <c r="B6">
        <v>34.422</v>
      </c>
      <c r="C6">
        <v>-119.683</v>
      </c>
      <c r="D6" t="s">
        <v>1</v>
      </c>
      <c r="E6" t="s">
        <v>139</v>
      </c>
      <c r="F6">
        <v>294.244101862501</v>
      </c>
      <c r="G6">
        <v>294.244101862501</v>
      </c>
      <c r="H6">
        <f t="shared" si="0"/>
        <v>0</v>
      </c>
      <c r="I6" t="s">
        <v>245</v>
      </c>
    </row>
    <row r="7" spans="1:9" ht="12.75">
      <c r="A7" t="s">
        <v>0</v>
      </c>
      <c r="B7">
        <v>36.97</v>
      </c>
      <c r="C7">
        <v>-122.03</v>
      </c>
      <c r="D7" t="s">
        <v>1</v>
      </c>
      <c r="E7" t="s">
        <v>2</v>
      </c>
      <c r="F7">
        <v>243.101589732378</v>
      </c>
      <c r="G7">
        <v>243.101589732378</v>
      </c>
      <c r="H7">
        <f t="shared" si="0"/>
        <v>0</v>
      </c>
      <c r="I7" t="s">
        <v>243</v>
      </c>
    </row>
    <row r="8" spans="1:9" ht="12.75">
      <c r="A8" t="s">
        <v>100</v>
      </c>
      <c r="B8">
        <v>40.849</v>
      </c>
      <c r="C8">
        <v>-73.867</v>
      </c>
      <c r="D8" t="s">
        <v>43</v>
      </c>
      <c r="E8" t="s">
        <v>101</v>
      </c>
      <c r="F8">
        <v>505.420818976266</v>
      </c>
      <c r="G8">
        <v>205.911610784352</v>
      </c>
      <c r="H8">
        <f t="shared" si="0"/>
        <v>-299.509208191914</v>
      </c>
      <c r="I8" t="s">
        <v>245</v>
      </c>
    </row>
    <row r="9" spans="1:9" ht="12.75">
      <c r="A9" t="s">
        <v>150</v>
      </c>
      <c r="B9">
        <v>41.883</v>
      </c>
      <c r="C9">
        <v>-87.617</v>
      </c>
      <c r="D9" t="s">
        <v>1</v>
      </c>
      <c r="E9" t="s">
        <v>151</v>
      </c>
      <c r="F9">
        <v>166.750405028346</v>
      </c>
      <c r="G9">
        <v>215.696602314773</v>
      </c>
      <c r="H9">
        <f t="shared" si="0"/>
        <v>48.94619728642701</v>
      </c>
      <c r="I9" t="s">
        <v>244</v>
      </c>
    </row>
    <row r="10" spans="1:9" ht="12.75">
      <c r="A10" t="s">
        <v>150</v>
      </c>
      <c r="B10">
        <v>41.85</v>
      </c>
      <c r="C10">
        <v>-87.65</v>
      </c>
      <c r="D10" t="s">
        <v>1</v>
      </c>
      <c r="E10" t="s">
        <v>200</v>
      </c>
      <c r="F10">
        <v>212.833638515365</v>
      </c>
      <c r="G10">
        <v>212.833638515365</v>
      </c>
      <c r="H10">
        <f t="shared" si="0"/>
        <v>0</v>
      </c>
      <c r="I10" t="s">
        <v>244</v>
      </c>
    </row>
    <row r="11" spans="1:6" ht="12.75">
      <c r="A11" t="s">
        <v>85</v>
      </c>
      <c r="B11">
        <v>39.962</v>
      </c>
      <c r="C11">
        <v>-83</v>
      </c>
      <c r="D11" t="s">
        <v>1</v>
      </c>
      <c r="E11" t="s">
        <v>86</v>
      </c>
      <c r="F11">
        <v>610.048398861951</v>
      </c>
    </row>
    <row r="12" spans="1:6" ht="12.75">
      <c r="A12" t="s">
        <v>180</v>
      </c>
      <c r="B12">
        <v>39.96</v>
      </c>
      <c r="C12">
        <v>-82.99</v>
      </c>
      <c r="D12" t="s">
        <v>1</v>
      </c>
      <c r="E12" t="s">
        <v>181</v>
      </c>
      <c r="F12">
        <v>609.17311751719</v>
      </c>
    </row>
    <row r="13" spans="1:9" ht="12.75">
      <c r="A13" t="s">
        <v>172</v>
      </c>
      <c r="B13">
        <v>41.817</v>
      </c>
      <c r="C13">
        <v>-71.4</v>
      </c>
      <c r="D13" t="s">
        <v>1</v>
      </c>
      <c r="E13" t="s">
        <v>173</v>
      </c>
      <c r="F13">
        <v>147.933035913178</v>
      </c>
      <c r="G13">
        <v>147.933035913178</v>
      </c>
      <c r="H13">
        <f t="shared" si="0"/>
        <v>0</v>
      </c>
      <c r="I13" t="s">
        <v>243</v>
      </c>
    </row>
    <row r="14" spans="1:9" ht="12.75">
      <c r="A14" t="s">
        <v>134</v>
      </c>
      <c r="B14">
        <v>43.15</v>
      </c>
      <c r="C14">
        <v>-77.6</v>
      </c>
      <c r="D14" t="s">
        <v>1</v>
      </c>
      <c r="E14" t="s">
        <v>135</v>
      </c>
      <c r="F14">
        <v>183.067202939659</v>
      </c>
      <c r="G14">
        <v>131.021401869537</v>
      </c>
      <c r="H14">
        <f t="shared" si="0"/>
        <v>-52.045801070122025</v>
      </c>
      <c r="I14" t="s">
        <v>243</v>
      </c>
    </row>
    <row r="15" spans="1:9" ht="12.75">
      <c r="A15" t="s">
        <v>134</v>
      </c>
      <c r="B15">
        <v>43.15</v>
      </c>
      <c r="C15">
        <v>-77.6</v>
      </c>
      <c r="D15" t="s">
        <v>1</v>
      </c>
      <c r="E15" t="s">
        <v>140</v>
      </c>
      <c r="F15">
        <v>131.021401869537</v>
      </c>
      <c r="G15">
        <v>131.021401869537</v>
      </c>
      <c r="H15">
        <f t="shared" si="0"/>
        <v>0</v>
      </c>
      <c r="I15" t="s">
        <v>244</v>
      </c>
    </row>
    <row r="16" spans="1:9" ht="12.75">
      <c r="A16" t="s">
        <v>32</v>
      </c>
      <c r="B16">
        <v>40.11</v>
      </c>
      <c r="C16">
        <v>-88.21</v>
      </c>
      <c r="D16" t="s">
        <v>1</v>
      </c>
      <c r="E16" t="s">
        <v>33</v>
      </c>
      <c r="F16">
        <v>161.22705906206</v>
      </c>
      <c r="G16">
        <v>68.3414083363453</v>
      </c>
      <c r="H16">
        <f t="shared" si="0"/>
        <v>-92.8856507257147</v>
      </c>
      <c r="I16" t="s">
        <v>244</v>
      </c>
    </row>
    <row r="17" spans="1:9" ht="12.75">
      <c r="A17" t="s">
        <v>83</v>
      </c>
      <c r="B17">
        <v>42.36</v>
      </c>
      <c r="C17">
        <v>-71.06</v>
      </c>
      <c r="D17" t="s">
        <v>1</v>
      </c>
      <c r="E17" t="s">
        <v>197</v>
      </c>
      <c r="F17">
        <v>151.307142683143</v>
      </c>
      <c r="G17">
        <v>112.125746097121</v>
      </c>
      <c r="H17">
        <f t="shared" si="0"/>
        <v>-39.18139658602202</v>
      </c>
      <c r="I17" t="s">
        <v>243</v>
      </c>
    </row>
    <row r="18" spans="1:9" ht="12.75">
      <c r="A18" t="s">
        <v>83</v>
      </c>
      <c r="B18">
        <v>42.362</v>
      </c>
      <c r="C18">
        <v>-71.05</v>
      </c>
      <c r="D18" t="s">
        <v>80</v>
      </c>
      <c r="E18" t="s">
        <v>116</v>
      </c>
      <c r="F18">
        <v>151.504155866284</v>
      </c>
      <c r="G18">
        <v>173.642219866387</v>
      </c>
      <c r="H18">
        <f t="shared" si="0"/>
        <v>22.138064000102986</v>
      </c>
      <c r="I18" t="s">
        <v>243</v>
      </c>
    </row>
    <row r="19" spans="1:9" ht="12.75">
      <c r="A19" t="s">
        <v>83</v>
      </c>
      <c r="B19">
        <v>42.362</v>
      </c>
      <c r="C19">
        <v>-71.05</v>
      </c>
      <c r="D19" t="s">
        <v>15</v>
      </c>
      <c r="E19" t="s">
        <v>84</v>
      </c>
      <c r="F19">
        <v>327.922388185373</v>
      </c>
      <c r="G19">
        <v>173.642219866387</v>
      </c>
      <c r="H19">
        <f t="shared" si="0"/>
        <v>-154.280168318986</v>
      </c>
      <c r="I19" t="s">
        <v>244</v>
      </c>
    </row>
    <row r="20" spans="1:9" ht="12.75">
      <c r="A20" t="s">
        <v>87</v>
      </c>
      <c r="B20">
        <v>40.44</v>
      </c>
      <c r="C20">
        <v>-80</v>
      </c>
      <c r="D20" t="s">
        <v>1</v>
      </c>
      <c r="E20" t="s">
        <v>89</v>
      </c>
      <c r="F20">
        <v>537.440557413631</v>
      </c>
      <c r="G20">
        <v>377.680007004667</v>
      </c>
      <c r="H20">
        <f t="shared" si="0"/>
        <v>-159.76055040896404</v>
      </c>
      <c r="I20" t="s">
        <v>244</v>
      </c>
    </row>
    <row r="21" spans="1:9" ht="12.75">
      <c r="A21" t="s">
        <v>87</v>
      </c>
      <c r="B21">
        <v>40.44</v>
      </c>
      <c r="C21">
        <v>-80</v>
      </c>
      <c r="D21" t="s">
        <v>1</v>
      </c>
      <c r="E21" t="s">
        <v>88</v>
      </c>
      <c r="F21">
        <v>537.440557413631</v>
      </c>
      <c r="G21">
        <v>377.680007004667</v>
      </c>
      <c r="H21">
        <f t="shared" si="0"/>
        <v>-159.76055040896404</v>
      </c>
      <c r="I21" t="s">
        <v>243</v>
      </c>
    </row>
    <row r="22" spans="1:9" ht="12.75">
      <c r="A22" t="s">
        <v>211</v>
      </c>
      <c r="B22">
        <v>33.67</v>
      </c>
      <c r="C22">
        <v>-117.82</v>
      </c>
      <c r="D22" t="s">
        <v>1</v>
      </c>
      <c r="E22" t="s">
        <v>212</v>
      </c>
      <c r="F22">
        <v>172.057124127121</v>
      </c>
      <c r="G22">
        <v>172.057124127121</v>
      </c>
      <c r="H22">
        <f t="shared" si="0"/>
        <v>0</v>
      </c>
      <c r="I22" t="s">
        <v>243</v>
      </c>
    </row>
    <row r="23" spans="1:9" ht="12.75">
      <c r="A23" t="s">
        <v>123</v>
      </c>
      <c r="B23">
        <v>33.67</v>
      </c>
      <c r="C23">
        <v>-117.75</v>
      </c>
      <c r="D23" t="s">
        <v>1</v>
      </c>
      <c r="E23" t="s">
        <v>124</v>
      </c>
      <c r="F23">
        <v>165.746802410223</v>
      </c>
      <c r="G23">
        <v>165.746802410223</v>
      </c>
      <c r="H23">
        <f t="shared" si="0"/>
        <v>0</v>
      </c>
      <c r="I23" t="s">
        <v>243</v>
      </c>
    </row>
    <row r="24" spans="1:9" ht="12.75">
      <c r="A24" t="s">
        <v>74</v>
      </c>
      <c r="B24">
        <v>40.45</v>
      </c>
      <c r="C24">
        <v>-86.92</v>
      </c>
      <c r="D24" t="s">
        <v>15</v>
      </c>
      <c r="E24" t="s">
        <v>75</v>
      </c>
      <c r="F24">
        <v>371.954591379019</v>
      </c>
      <c r="G24">
        <v>172.482169757122</v>
      </c>
      <c r="H24">
        <f t="shared" si="0"/>
        <v>-199.472421621897</v>
      </c>
      <c r="I24" t="s">
        <v>244</v>
      </c>
    </row>
    <row r="25" spans="1:9" ht="12.75">
      <c r="A25" t="s">
        <v>74</v>
      </c>
      <c r="B25">
        <v>40.45</v>
      </c>
      <c r="C25">
        <v>-86.91</v>
      </c>
      <c r="D25" t="s">
        <v>1</v>
      </c>
      <c r="E25" t="s">
        <v>145</v>
      </c>
      <c r="F25">
        <v>229.506378271188</v>
      </c>
      <c r="G25">
        <v>172.482169757122</v>
      </c>
      <c r="H25">
        <f t="shared" si="0"/>
        <v>-57.024208514066004</v>
      </c>
      <c r="I25" t="s">
        <v>244</v>
      </c>
    </row>
    <row r="26" spans="1:6" ht="12.75">
      <c r="A26" t="s">
        <v>4</v>
      </c>
      <c r="B26">
        <v>44.05</v>
      </c>
      <c r="C26">
        <v>-123.09</v>
      </c>
      <c r="D26" t="s">
        <v>1</v>
      </c>
      <c r="E26" t="s">
        <v>184</v>
      </c>
      <c r="F26">
        <v>87.3246533990822</v>
      </c>
    </row>
    <row r="27" spans="1:9" ht="12.75">
      <c r="A27" t="s">
        <v>4</v>
      </c>
      <c r="B27">
        <v>44.05</v>
      </c>
      <c r="C27">
        <v>-123.09</v>
      </c>
      <c r="D27" t="s">
        <v>1</v>
      </c>
      <c r="E27" t="s">
        <v>5</v>
      </c>
      <c r="F27">
        <v>87.3246533990822</v>
      </c>
      <c r="G27">
        <v>656.488180158388</v>
      </c>
      <c r="H27">
        <f>G27-F27</f>
        <v>569.1635267593058</v>
      </c>
      <c r="I27" t="s">
        <v>244</v>
      </c>
    </row>
    <row r="28" spans="1:9" ht="12.75">
      <c r="A28" t="s">
        <v>4</v>
      </c>
      <c r="B28">
        <v>44.05</v>
      </c>
      <c r="C28">
        <v>-123.09</v>
      </c>
      <c r="D28" t="s">
        <v>1</v>
      </c>
      <c r="E28" t="s">
        <v>78</v>
      </c>
      <c r="F28">
        <v>844.192940736639</v>
      </c>
      <c r="G28">
        <v>1232.32421290027</v>
      </c>
      <c r="H28">
        <f t="shared" si="0"/>
        <v>388.1312721636309</v>
      </c>
      <c r="I28" t="s">
        <v>244</v>
      </c>
    </row>
    <row r="29" spans="1:9" ht="12.75">
      <c r="A29" t="s">
        <v>121</v>
      </c>
      <c r="B29">
        <v>43.052</v>
      </c>
      <c r="C29">
        <v>-76.15</v>
      </c>
      <c r="D29" t="s">
        <v>1</v>
      </c>
      <c r="E29" t="s">
        <v>161</v>
      </c>
      <c r="F29">
        <v>140.383156550137</v>
      </c>
      <c r="G29">
        <v>150.491967280326</v>
      </c>
      <c r="H29">
        <f t="shared" si="0"/>
        <v>10.10881073018902</v>
      </c>
      <c r="I29" t="s">
        <v>244</v>
      </c>
    </row>
    <row r="30" spans="1:9" ht="12.75">
      <c r="A30" t="s">
        <v>121</v>
      </c>
      <c r="B30">
        <v>43.052</v>
      </c>
      <c r="C30">
        <v>-76.15</v>
      </c>
      <c r="D30" t="s">
        <v>1</v>
      </c>
      <c r="E30" t="s">
        <v>122</v>
      </c>
      <c r="F30">
        <v>150.211793593502</v>
      </c>
      <c r="G30">
        <v>247.147690733034</v>
      </c>
      <c r="H30">
        <f t="shared" si="0"/>
        <v>96.93589713953202</v>
      </c>
      <c r="I30" t="s">
        <v>244</v>
      </c>
    </row>
    <row r="31" spans="1:9" ht="12.75">
      <c r="A31" t="s">
        <v>90</v>
      </c>
      <c r="B31">
        <v>29.834</v>
      </c>
      <c r="C31">
        <v>-95</v>
      </c>
      <c r="D31" t="s">
        <v>1</v>
      </c>
      <c r="E31" t="s">
        <v>91</v>
      </c>
      <c r="F31">
        <v>884.864905685395</v>
      </c>
      <c r="G31">
        <v>98.1294914776645</v>
      </c>
      <c r="H31">
        <f t="shared" si="0"/>
        <v>-786.7354142077305</v>
      </c>
      <c r="I31" t="s">
        <v>244</v>
      </c>
    </row>
    <row r="32" spans="1:9" ht="12.75">
      <c r="A32" t="s">
        <v>107</v>
      </c>
      <c r="B32">
        <v>37.873</v>
      </c>
      <c r="C32">
        <v>-122.267</v>
      </c>
      <c r="D32" t="s">
        <v>43</v>
      </c>
      <c r="E32" t="s">
        <v>108</v>
      </c>
      <c r="F32">
        <v>112.007037889544</v>
      </c>
      <c r="G32">
        <v>112.007037889544</v>
      </c>
      <c r="H32">
        <f t="shared" si="0"/>
        <v>0</v>
      </c>
      <c r="I32" t="s">
        <v>244</v>
      </c>
    </row>
    <row r="33" spans="1:9" ht="12.75">
      <c r="A33" t="s">
        <v>159</v>
      </c>
      <c r="B33">
        <v>40.499</v>
      </c>
      <c r="C33">
        <v>-74.399</v>
      </c>
      <c r="D33" t="s">
        <v>15</v>
      </c>
      <c r="E33" t="s">
        <v>160</v>
      </c>
      <c r="F33">
        <v>346.216539679445</v>
      </c>
      <c r="G33">
        <v>170.135076735188</v>
      </c>
      <c r="H33">
        <f t="shared" si="0"/>
        <v>-176.08146294425703</v>
      </c>
      <c r="I33" t="s">
        <v>244</v>
      </c>
    </row>
    <row r="34" spans="1:9" ht="12.75">
      <c r="A34" t="s">
        <v>141</v>
      </c>
      <c r="B34">
        <v>38.987</v>
      </c>
      <c r="C34">
        <v>-76.933</v>
      </c>
      <c r="D34" t="s">
        <v>43</v>
      </c>
      <c r="E34" t="s">
        <v>142</v>
      </c>
      <c r="F34">
        <v>80.6446571709426</v>
      </c>
      <c r="G34">
        <v>5.96840776739577</v>
      </c>
      <c r="H34">
        <f t="shared" si="0"/>
        <v>-74.67624940354682</v>
      </c>
      <c r="I34" t="s">
        <v>243</v>
      </c>
    </row>
    <row r="35" spans="1:9" ht="12.75">
      <c r="A35" t="s">
        <v>25</v>
      </c>
      <c r="B35">
        <v>30.26</v>
      </c>
      <c r="C35">
        <v>-97.74</v>
      </c>
      <c r="D35" t="s">
        <v>1</v>
      </c>
      <c r="E35" t="s">
        <v>26</v>
      </c>
      <c r="F35">
        <v>254.67298490761</v>
      </c>
      <c r="G35">
        <v>254.67298490761</v>
      </c>
      <c r="H35">
        <f t="shared" si="0"/>
        <v>0</v>
      </c>
      <c r="I35" t="s">
        <v>243</v>
      </c>
    </row>
    <row r="36" spans="1:9" ht="12.75">
      <c r="A36" t="s">
        <v>20</v>
      </c>
      <c r="B36">
        <v>41.48</v>
      </c>
      <c r="C36">
        <v>-81.68</v>
      </c>
      <c r="D36" t="s">
        <v>1</v>
      </c>
      <c r="E36" t="s">
        <v>128</v>
      </c>
      <c r="F36">
        <v>667.384370694974</v>
      </c>
      <c r="G36">
        <v>707.472558505823</v>
      </c>
      <c r="H36">
        <f t="shared" si="0"/>
        <v>40.088187810849035</v>
      </c>
      <c r="I36" t="s">
        <v>244</v>
      </c>
    </row>
    <row r="37" spans="1:9" ht="12.75">
      <c r="A37" t="s">
        <v>20</v>
      </c>
      <c r="B37">
        <v>41.48</v>
      </c>
      <c r="C37">
        <v>-81.68</v>
      </c>
      <c r="D37" t="s">
        <v>1</v>
      </c>
      <c r="E37" t="s">
        <v>21</v>
      </c>
      <c r="F37">
        <v>749.224132872109</v>
      </c>
      <c r="G37">
        <v>1246.14850762034</v>
      </c>
      <c r="H37">
        <f t="shared" si="0"/>
        <v>496.9243747482311</v>
      </c>
      <c r="I37" t="s">
        <v>244</v>
      </c>
    </row>
    <row r="38" spans="1:9" ht="12.75">
      <c r="A38" t="s">
        <v>119</v>
      </c>
      <c r="B38">
        <v>39.95</v>
      </c>
      <c r="C38">
        <v>-75.15</v>
      </c>
      <c r="D38" t="s">
        <v>1</v>
      </c>
      <c r="E38" t="s">
        <v>120</v>
      </c>
      <c r="F38">
        <v>268.459714408614</v>
      </c>
      <c r="G38">
        <v>144.571909256022</v>
      </c>
      <c r="H38">
        <f t="shared" si="0"/>
        <v>-123.887805152592</v>
      </c>
      <c r="I38" t="s">
        <v>244</v>
      </c>
    </row>
    <row r="39" spans="1:6" ht="12.75">
      <c r="A39" t="s">
        <v>178</v>
      </c>
      <c r="B39">
        <v>47.61</v>
      </c>
      <c r="C39">
        <v>-122.33</v>
      </c>
      <c r="D39" t="s">
        <v>1</v>
      </c>
      <c r="E39" t="s">
        <v>179</v>
      </c>
      <c r="F39">
        <v>402.226821418935</v>
      </c>
    </row>
    <row r="40" spans="1:9" ht="12.75">
      <c r="A40" t="s">
        <v>202</v>
      </c>
      <c r="B40">
        <v>30.27</v>
      </c>
      <c r="C40">
        <v>-97.74</v>
      </c>
      <c r="D40" t="s">
        <v>1</v>
      </c>
      <c r="E40" t="s">
        <v>203</v>
      </c>
      <c r="F40">
        <v>253.823412895901</v>
      </c>
      <c r="G40">
        <v>253.823412895901</v>
      </c>
      <c r="H40">
        <f t="shared" si="0"/>
        <v>0</v>
      </c>
      <c r="I40" t="s">
        <v>243</v>
      </c>
    </row>
    <row r="41" spans="1:9" ht="12.75">
      <c r="A41" t="s">
        <v>56</v>
      </c>
      <c r="B41">
        <v>32.99</v>
      </c>
      <c r="C41">
        <v>-96.66</v>
      </c>
      <c r="D41" t="s">
        <v>15</v>
      </c>
      <c r="E41" t="s">
        <v>57</v>
      </c>
      <c r="F41">
        <v>126.291555325824</v>
      </c>
      <c r="G41">
        <v>31.7276430938591</v>
      </c>
      <c r="H41">
        <f t="shared" si="0"/>
        <v>-94.5639122319649</v>
      </c>
      <c r="I41" t="s">
        <v>243</v>
      </c>
    </row>
    <row r="42" spans="1:9" ht="12.75">
      <c r="A42" t="s">
        <v>215</v>
      </c>
      <c r="B42">
        <v>35.13</v>
      </c>
      <c r="C42">
        <v>-97.26</v>
      </c>
      <c r="D42" t="s">
        <v>80</v>
      </c>
      <c r="E42" t="s">
        <v>216</v>
      </c>
      <c r="F42">
        <v>552.770702390662</v>
      </c>
      <c r="G42">
        <v>634.600486204022</v>
      </c>
      <c r="H42">
        <f t="shared" si="0"/>
        <v>81.82978381336</v>
      </c>
      <c r="I42" t="s">
        <v>243</v>
      </c>
    </row>
    <row r="43" spans="1:9" ht="12.75">
      <c r="A43" t="s">
        <v>157</v>
      </c>
      <c r="B43">
        <v>42.032</v>
      </c>
      <c r="C43">
        <v>-93.617</v>
      </c>
      <c r="D43" t="s">
        <v>1</v>
      </c>
      <c r="E43" t="s">
        <v>158</v>
      </c>
      <c r="F43">
        <v>391.67455057135</v>
      </c>
      <c r="G43">
        <v>545.07772877888</v>
      </c>
      <c r="H43">
        <f t="shared" si="0"/>
        <v>153.40317820753</v>
      </c>
      <c r="I43" t="s">
        <v>243</v>
      </c>
    </row>
    <row r="44" spans="1:9" ht="12.75">
      <c r="A44" t="s">
        <v>174</v>
      </c>
      <c r="B44">
        <v>38.99</v>
      </c>
      <c r="C44">
        <v>-76.93</v>
      </c>
      <c r="D44" t="s">
        <v>15</v>
      </c>
      <c r="E44" t="s">
        <v>175</v>
      </c>
      <c r="F44">
        <v>166.792689150051</v>
      </c>
      <c r="G44">
        <v>92.4767266568829</v>
      </c>
      <c r="H44">
        <f t="shared" si="0"/>
        <v>-74.31596249316809</v>
      </c>
      <c r="I44" t="s">
        <v>244</v>
      </c>
    </row>
    <row r="45" spans="1:9" ht="12.75">
      <c r="A45" t="s">
        <v>117</v>
      </c>
      <c r="B45">
        <v>39.17</v>
      </c>
      <c r="C45">
        <v>-86.53</v>
      </c>
      <c r="D45" t="s">
        <v>1</v>
      </c>
      <c r="E45" t="s">
        <v>201</v>
      </c>
      <c r="F45">
        <v>49.4964628704932</v>
      </c>
      <c r="G45">
        <v>386.206976171111</v>
      </c>
      <c r="H45">
        <f t="shared" si="0"/>
        <v>336.71051330061783</v>
      </c>
      <c r="I45" t="s">
        <v>243</v>
      </c>
    </row>
    <row r="46" spans="1:9" ht="12.75">
      <c r="A46" t="s">
        <v>14</v>
      </c>
      <c r="B46">
        <v>42.35</v>
      </c>
      <c r="C46">
        <v>-71.06</v>
      </c>
      <c r="D46" t="s">
        <v>15</v>
      </c>
      <c r="E46" t="s">
        <v>16</v>
      </c>
      <c r="F46">
        <v>86.6883957309747</v>
      </c>
      <c r="G46">
        <v>428.576006698429</v>
      </c>
      <c r="H46">
        <f t="shared" si="0"/>
        <v>341.8876109674543</v>
      </c>
      <c r="I46" t="s">
        <v>244</v>
      </c>
    </row>
    <row r="47" spans="1:9" ht="12.75">
      <c r="A47" t="s">
        <v>110</v>
      </c>
      <c r="B47">
        <v>43.65</v>
      </c>
      <c r="C47">
        <v>-79.333</v>
      </c>
      <c r="D47" t="s">
        <v>69</v>
      </c>
      <c r="E47" t="s">
        <v>111</v>
      </c>
      <c r="F47">
        <v>238.677783694643</v>
      </c>
      <c r="G47">
        <v>349.734699965488</v>
      </c>
      <c r="H47">
        <f t="shared" si="0"/>
        <v>111.056916270845</v>
      </c>
      <c r="I47" t="s">
        <v>243</v>
      </c>
    </row>
    <row r="48" spans="1:9" ht="12.75">
      <c r="A48" t="s">
        <v>136</v>
      </c>
      <c r="B48">
        <v>39.288</v>
      </c>
      <c r="C48">
        <v>-76.617</v>
      </c>
      <c r="D48" t="s">
        <v>43</v>
      </c>
      <c r="E48" t="s">
        <v>137</v>
      </c>
      <c r="F48">
        <v>152.913925513891</v>
      </c>
      <c r="G48">
        <v>485.380372980015</v>
      </c>
      <c r="H48">
        <f t="shared" si="0"/>
        <v>332.466447466124</v>
      </c>
      <c r="I48" t="s">
        <v>244</v>
      </c>
    </row>
    <row r="49" spans="1:9" ht="12.75">
      <c r="A49" t="s">
        <v>195</v>
      </c>
      <c r="B49">
        <v>40.78</v>
      </c>
      <c r="C49">
        <v>-72.92</v>
      </c>
      <c r="D49" t="s">
        <v>1</v>
      </c>
      <c r="E49" t="s">
        <v>196</v>
      </c>
      <c r="F49">
        <v>126.048525645807</v>
      </c>
      <c r="G49">
        <v>126.048525645807</v>
      </c>
      <c r="H49">
        <f t="shared" si="0"/>
        <v>0</v>
      </c>
      <c r="I49" t="s">
        <v>243</v>
      </c>
    </row>
    <row r="50" spans="1:9" ht="12.75">
      <c r="A50" t="s">
        <v>209</v>
      </c>
      <c r="B50">
        <v>40.83</v>
      </c>
      <c r="C50">
        <v>-74.21</v>
      </c>
      <c r="D50" t="s">
        <v>1</v>
      </c>
      <c r="E50" t="s">
        <v>210</v>
      </c>
      <c r="F50">
        <v>137.879792094104</v>
      </c>
      <c r="G50">
        <v>113.976657091006</v>
      </c>
      <c r="H50">
        <f t="shared" si="0"/>
        <v>-23.903135003098</v>
      </c>
      <c r="I50" t="s">
        <v>244</v>
      </c>
    </row>
    <row r="51" spans="1:9" ht="12.75">
      <c r="A51" t="s">
        <v>9</v>
      </c>
      <c r="B51">
        <v>41</v>
      </c>
      <c r="C51">
        <v>-88</v>
      </c>
      <c r="D51" t="s">
        <v>43</v>
      </c>
      <c r="E51" t="s">
        <v>44</v>
      </c>
      <c r="F51">
        <v>83.9195158131022</v>
      </c>
      <c r="G51">
        <v>83.9195158131022</v>
      </c>
      <c r="H51">
        <f t="shared" si="0"/>
        <v>0</v>
      </c>
      <c r="I51" t="s">
        <v>244</v>
      </c>
    </row>
    <row r="52" spans="1:9" ht="12.75">
      <c r="A52" t="s">
        <v>9</v>
      </c>
      <c r="B52">
        <v>41.85</v>
      </c>
      <c r="C52">
        <v>-88.31</v>
      </c>
      <c r="D52" t="s">
        <v>1</v>
      </c>
      <c r="E52" t="s">
        <v>10</v>
      </c>
      <c r="F52">
        <v>144.436188231675</v>
      </c>
      <c r="G52">
        <v>582.002102736005</v>
      </c>
      <c r="H52">
        <f t="shared" si="0"/>
        <v>437.56591450432995</v>
      </c>
      <c r="I52" t="s">
        <v>244</v>
      </c>
    </row>
    <row r="53" spans="1:9" ht="12.75">
      <c r="A53" t="s">
        <v>164</v>
      </c>
      <c r="B53">
        <v>41.85</v>
      </c>
      <c r="C53">
        <v>-88.31</v>
      </c>
      <c r="D53" t="s">
        <v>1</v>
      </c>
      <c r="E53" t="s">
        <v>165</v>
      </c>
      <c r="F53">
        <v>144.436188231675</v>
      </c>
      <c r="G53">
        <v>144.436188231675</v>
      </c>
      <c r="H53">
        <f t="shared" si="0"/>
        <v>0</v>
      </c>
      <c r="I53" t="s">
        <v>244</v>
      </c>
    </row>
    <row r="54" spans="1:9" ht="12.75">
      <c r="A54" t="s">
        <v>68</v>
      </c>
      <c r="B54">
        <v>45.5</v>
      </c>
      <c r="C54">
        <v>-75.6</v>
      </c>
      <c r="D54" t="s">
        <v>69</v>
      </c>
      <c r="E54" t="s">
        <v>70</v>
      </c>
      <c r="F54">
        <v>279.805914362903</v>
      </c>
      <c r="G54">
        <v>72.7812861157067</v>
      </c>
      <c r="H54">
        <f t="shared" si="0"/>
        <v>-207.02462824719632</v>
      </c>
      <c r="I54" t="s">
        <v>243</v>
      </c>
    </row>
    <row r="55" spans="1:9" ht="12.75">
      <c r="A55" t="s">
        <v>76</v>
      </c>
      <c r="B55">
        <v>45.417</v>
      </c>
      <c r="C55">
        <v>-75.7</v>
      </c>
      <c r="D55" t="s">
        <v>69</v>
      </c>
      <c r="E55" t="s">
        <v>77</v>
      </c>
      <c r="F55">
        <v>435.434312709809</v>
      </c>
      <c r="G55">
        <v>141.015637637</v>
      </c>
      <c r="H55">
        <f t="shared" si="0"/>
        <v>-294.418675072809</v>
      </c>
      <c r="I55" t="s">
        <v>244</v>
      </c>
    </row>
    <row r="56" spans="1:9" ht="12.75">
      <c r="A56" t="s">
        <v>54</v>
      </c>
      <c r="B56">
        <v>44.98</v>
      </c>
      <c r="C56">
        <v>-93.25</v>
      </c>
      <c r="D56" t="s">
        <v>15</v>
      </c>
      <c r="E56" t="s">
        <v>55</v>
      </c>
      <c r="F56">
        <v>603.060162694875</v>
      </c>
      <c r="G56">
        <v>557.147447210138</v>
      </c>
      <c r="H56">
        <f t="shared" si="0"/>
        <v>-45.912715484736964</v>
      </c>
      <c r="I56" t="s">
        <v>244</v>
      </c>
    </row>
    <row r="57" spans="1:9" ht="12.75">
      <c r="A57" t="s">
        <v>205</v>
      </c>
      <c r="B57">
        <v>36.11</v>
      </c>
      <c r="C57">
        <v>-97.01</v>
      </c>
      <c r="D57" t="s">
        <v>1</v>
      </c>
      <c r="E57" t="s">
        <v>206</v>
      </c>
      <c r="F57">
        <v>680.885464408157</v>
      </c>
      <c r="G57">
        <v>477.629746062194</v>
      </c>
      <c r="H57">
        <f t="shared" si="0"/>
        <v>-203.25571834596298</v>
      </c>
      <c r="I57" t="s">
        <v>243</v>
      </c>
    </row>
    <row r="58" spans="1:9" ht="12.75">
      <c r="A58" t="s">
        <v>36</v>
      </c>
      <c r="B58">
        <v>41.858</v>
      </c>
      <c r="C58">
        <v>-88.017</v>
      </c>
      <c r="D58" t="s">
        <v>15</v>
      </c>
      <c r="E58" t="s">
        <v>37</v>
      </c>
      <c r="F58">
        <v>127.635400082327</v>
      </c>
      <c r="G58">
        <v>223.565046300239</v>
      </c>
      <c r="H58">
        <f t="shared" si="0"/>
        <v>95.92964621791201</v>
      </c>
      <c r="I58" t="s">
        <v>243</v>
      </c>
    </row>
    <row r="59" spans="1:9" ht="12.75">
      <c r="A59" t="s">
        <v>36</v>
      </c>
      <c r="B59">
        <v>41.858</v>
      </c>
      <c r="C59">
        <v>-88.017</v>
      </c>
      <c r="D59" t="s">
        <v>1</v>
      </c>
      <c r="E59" t="s">
        <v>156</v>
      </c>
      <c r="F59">
        <v>193.331302900738</v>
      </c>
      <c r="G59">
        <v>223.565046300239</v>
      </c>
      <c r="H59">
        <f t="shared" si="0"/>
        <v>30.23374339950101</v>
      </c>
      <c r="I59" t="s">
        <v>244</v>
      </c>
    </row>
    <row r="60" spans="1:9" ht="12.75">
      <c r="A60" t="s">
        <v>131</v>
      </c>
      <c r="B60">
        <v>32.217</v>
      </c>
      <c r="C60">
        <v>-110.967</v>
      </c>
      <c r="D60" t="s">
        <v>1</v>
      </c>
      <c r="E60" t="s">
        <v>132</v>
      </c>
      <c r="F60">
        <v>571.67860012629</v>
      </c>
      <c r="G60">
        <v>571.67860012629</v>
      </c>
      <c r="H60">
        <f t="shared" si="0"/>
        <v>0</v>
      </c>
      <c r="I60" t="s">
        <v>243</v>
      </c>
    </row>
    <row r="61" spans="1:9" ht="12.75">
      <c r="A61" t="s">
        <v>143</v>
      </c>
      <c r="B61">
        <v>40.11</v>
      </c>
      <c r="C61">
        <v>-88.2</v>
      </c>
      <c r="D61" t="s">
        <v>1</v>
      </c>
      <c r="E61" t="s">
        <v>144</v>
      </c>
      <c r="F61">
        <v>160.676503739526</v>
      </c>
      <c r="G61">
        <v>102.862575554346</v>
      </c>
      <c r="H61">
        <f t="shared" si="0"/>
        <v>-57.81392818518</v>
      </c>
      <c r="I61" t="s">
        <v>244</v>
      </c>
    </row>
    <row r="62" spans="1:9" ht="12.75">
      <c r="A62" t="s">
        <v>129</v>
      </c>
      <c r="B62">
        <v>42.442</v>
      </c>
      <c r="C62">
        <v>-83.117</v>
      </c>
      <c r="D62" t="s">
        <v>1</v>
      </c>
      <c r="E62" t="s">
        <v>130</v>
      </c>
      <c r="F62">
        <v>382.859645433945</v>
      </c>
      <c r="G62">
        <v>323.476201972739</v>
      </c>
      <c r="H62">
        <f t="shared" si="0"/>
        <v>-59.383443461206014</v>
      </c>
      <c r="I62" t="s">
        <v>244</v>
      </c>
    </row>
    <row r="63" spans="1:9" ht="12.75">
      <c r="A63" t="s">
        <v>213</v>
      </c>
      <c r="B63">
        <v>48.43</v>
      </c>
      <c r="C63">
        <v>-123.35</v>
      </c>
      <c r="D63" t="s">
        <v>69</v>
      </c>
      <c r="E63" t="s">
        <v>214</v>
      </c>
      <c r="F63">
        <v>117.585335970672</v>
      </c>
      <c r="G63">
        <v>117.585335970672</v>
      </c>
      <c r="H63">
        <f t="shared" si="0"/>
        <v>0</v>
      </c>
      <c r="I63" t="s">
        <v>244</v>
      </c>
    </row>
    <row r="64" spans="1:9" ht="12.75">
      <c r="A64" t="s">
        <v>58</v>
      </c>
      <c r="B64">
        <v>48.42</v>
      </c>
      <c r="C64">
        <v>-123.37</v>
      </c>
      <c r="D64" t="s">
        <v>23</v>
      </c>
      <c r="E64" t="s">
        <v>59</v>
      </c>
      <c r="F64">
        <v>119.42993111244</v>
      </c>
      <c r="G64">
        <v>119.42993111244</v>
      </c>
      <c r="H64">
        <f t="shared" si="0"/>
        <v>0</v>
      </c>
      <c r="I64" t="s">
        <v>244</v>
      </c>
    </row>
    <row r="65" spans="1:9" ht="12.75">
      <c r="A65" t="s">
        <v>58</v>
      </c>
      <c r="B65">
        <v>48.43</v>
      </c>
      <c r="C65">
        <v>-123.35</v>
      </c>
      <c r="D65" t="s">
        <v>69</v>
      </c>
      <c r="E65" t="s">
        <v>82</v>
      </c>
      <c r="F65">
        <v>117.585335970672</v>
      </c>
      <c r="G65">
        <v>117.585335970672</v>
      </c>
      <c r="H65">
        <f t="shared" si="0"/>
        <v>0</v>
      </c>
      <c r="I65" t="s">
        <v>243</v>
      </c>
    </row>
    <row r="66" spans="1:6" ht="12.75">
      <c r="A66" t="s">
        <v>22</v>
      </c>
      <c r="B66">
        <v>49.25</v>
      </c>
      <c r="C66">
        <v>-123.08</v>
      </c>
      <c r="D66" t="s">
        <v>23</v>
      </c>
      <c r="E66" t="s">
        <v>24</v>
      </c>
      <c r="F66">
        <v>83.3586750169198</v>
      </c>
    </row>
    <row r="67" spans="1:9" ht="12.75">
      <c r="A67" t="s">
        <v>34</v>
      </c>
      <c r="B67">
        <v>43.07</v>
      </c>
      <c r="C67">
        <v>-89.4</v>
      </c>
      <c r="D67" t="s">
        <v>15</v>
      </c>
      <c r="E67" t="s">
        <v>99</v>
      </c>
      <c r="F67">
        <v>229.823097318299</v>
      </c>
      <c r="G67">
        <v>395.478719773523</v>
      </c>
      <c r="H67">
        <f>G67-F67</f>
        <v>165.65562245522398</v>
      </c>
      <c r="I67" t="s">
        <v>244</v>
      </c>
    </row>
    <row r="68" spans="1:9" ht="12.75">
      <c r="A68" t="s">
        <v>162</v>
      </c>
      <c r="B68">
        <v>42.258</v>
      </c>
      <c r="C68">
        <v>-77.783</v>
      </c>
      <c r="D68" t="s">
        <v>80</v>
      </c>
      <c r="E68" t="s">
        <v>163</v>
      </c>
      <c r="F68">
        <v>559.954311836654</v>
      </c>
      <c r="G68">
        <v>477.671086066524</v>
      </c>
      <c r="H68">
        <f aca="true" t="shared" si="1" ref="H67:H95">G68-F68</f>
        <v>-82.28322577013</v>
      </c>
      <c r="I68" t="s">
        <v>244</v>
      </c>
    </row>
    <row r="69" spans="1:9" ht="12.75">
      <c r="A69" t="s">
        <v>186</v>
      </c>
      <c r="B69">
        <v>35.99</v>
      </c>
      <c r="C69">
        <v>-78.9</v>
      </c>
      <c r="D69" t="s">
        <v>1</v>
      </c>
      <c r="E69" t="s">
        <v>187</v>
      </c>
      <c r="F69">
        <v>350.839425677728</v>
      </c>
      <c r="G69">
        <v>570.940132518335</v>
      </c>
      <c r="H69">
        <f t="shared" si="1"/>
        <v>220.10070684060696</v>
      </c>
      <c r="I69" t="s">
        <v>244</v>
      </c>
    </row>
    <row r="70" spans="1:9" ht="12.75">
      <c r="A70" t="s">
        <v>63</v>
      </c>
      <c r="B70">
        <v>35.96</v>
      </c>
      <c r="C70">
        <v>-83.92</v>
      </c>
      <c r="D70" t="s">
        <v>15</v>
      </c>
      <c r="E70" t="s">
        <v>185</v>
      </c>
      <c r="F70">
        <v>172.818754452523</v>
      </c>
      <c r="G70">
        <v>82.90190252885</v>
      </c>
      <c r="H70">
        <f t="shared" si="1"/>
        <v>-89.916851923673</v>
      </c>
      <c r="I70" t="s">
        <v>243</v>
      </c>
    </row>
    <row r="71" spans="1:9" ht="12.75">
      <c r="A71" t="s">
        <v>63</v>
      </c>
      <c r="B71">
        <v>35.96</v>
      </c>
      <c r="C71">
        <v>-83.91</v>
      </c>
      <c r="D71" t="s">
        <v>1</v>
      </c>
      <c r="E71" t="s">
        <v>64</v>
      </c>
      <c r="F71">
        <v>794.328331635968</v>
      </c>
      <c r="G71">
        <v>82.90190252885</v>
      </c>
      <c r="H71">
        <f t="shared" si="1"/>
        <v>-711.426429107118</v>
      </c>
      <c r="I71" t="s">
        <v>244</v>
      </c>
    </row>
    <row r="72" spans="1:9" ht="12.75">
      <c r="A72" t="s">
        <v>54</v>
      </c>
      <c r="B72">
        <v>44.98</v>
      </c>
      <c r="C72">
        <v>-93.25</v>
      </c>
      <c r="D72" t="s">
        <v>1</v>
      </c>
      <c r="E72" t="s">
        <v>155</v>
      </c>
      <c r="F72">
        <v>603.060162694875</v>
      </c>
      <c r="G72">
        <v>557.147447210138</v>
      </c>
      <c r="H72">
        <f t="shared" si="1"/>
        <v>-45.912715484736964</v>
      </c>
      <c r="I72" t="s">
        <v>244</v>
      </c>
    </row>
    <row r="73" spans="1:9" ht="12.75">
      <c r="A73" t="s">
        <v>148</v>
      </c>
      <c r="B73">
        <v>39.005</v>
      </c>
      <c r="C73">
        <v>-76.867</v>
      </c>
      <c r="D73" t="s">
        <v>1</v>
      </c>
      <c r="E73" t="s">
        <v>149</v>
      </c>
      <c r="F73">
        <v>11.5065535781036</v>
      </c>
      <c r="G73">
        <v>233.799158046914</v>
      </c>
      <c r="H73">
        <f t="shared" si="1"/>
        <v>222.2926044688104</v>
      </c>
      <c r="I73" t="s">
        <v>244</v>
      </c>
    </row>
    <row r="74" spans="1:9" ht="12.75">
      <c r="A74" t="s">
        <v>166</v>
      </c>
      <c r="B74">
        <v>34.05</v>
      </c>
      <c r="C74">
        <v>-118.24</v>
      </c>
      <c r="D74" t="s">
        <v>1</v>
      </c>
      <c r="E74" t="s">
        <v>167</v>
      </c>
      <c r="F74">
        <v>114.410589883887</v>
      </c>
      <c r="G74">
        <v>206.503964999457</v>
      </c>
      <c r="H74">
        <f t="shared" si="1"/>
        <v>92.09337511557</v>
      </c>
      <c r="I74" t="s">
        <v>243</v>
      </c>
    </row>
    <row r="75" spans="1:9" ht="12.75">
      <c r="A75" t="s">
        <v>182</v>
      </c>
      <c r="B75">
        <v>42.38</v>
      </c>
      <c r="C75">
        <v>-71.11</v>
      </c>
      <c r="D75" t="s">
        <v>1</v>
      </c>
      <c r="E75" t="s">
        <v>183</v>
      </c>
      <c r="F75">
        <v>153.720796362846</v>
      </c>
      <c r="G75">
        <v>153.720796362846</v>
      </c>
      <c r="H75">
        <f t="shared" si="1"/>
        <v>0</v>
      </c>
      <c r="I75" t="s">
        <v>243</v>
      </c>
    </row>
    <row r="76" spans="1:9" ht="12.75">
      <c r="A76" t="s">
        <v>169</v>
      </c>
      <c r="B76">
        <v>35.95</v>
      </c>
      <c r="C76">
        <v>-97.26</v>
      </c>
      <c r="D76" t="s">
        <v>15</v>
      </c>
      <c r="E76" t="s">
        <v>170</v>
      </c>
      <c r="F76">
        <v>811.59818918645</v>
      </c>
      <c r="G76">
        <v>791.320304094758</v>
      </c>
      <c r="H76">
        <f t="shared" si="1"/>
        <v>-20.277885091692042</v>
      </c>
      <c r="I76" t="s">
        <v>244</v>
      </c>
    </row>
    <row r="77" spans="1:9" ht="12.75">
      <c r="A77" t="s">
        <v>169</v>
      </c>
      <c r="B77">
        <v>35.47</v>
      </c>
      <c r="C77">
        <v>-97.51</v>
      </c>
      <c r="D77" t="s">
        <v>1</v>
      </c>
      <c r="E77" t="s">
        <v>204</v>
      </c>
      <c r="F77">
        <v>1163.91856106197</v>
      </c>
      <c r="G77">
        <v>780.468008715894</v>
      </c>
      <c r="H77">
        <f t="shared" si="1"/>
        <v>-383.45055234607594</v>
      </c>
      <c r="I77" t="s">
        <v>243</v>
      </c>
    </row>
    <row r="78" spans="1:9" ht="12.75">
      <c r="A78" t="s">
        <v>45</v>
      </c>
      <c r="B78">
        <v>40.78</v>
      </c>
      <c r="C78">
        <v>-72.91</v>
      </c>
      <c r="D78" t="s">
        <v>1</v>
      </c>
      <c r="E78" t="s">
        <v>46</v>
      </c>
      <c r="F78">
        <v>87.0663605568741</v>
      </c>
      <c r="G78">
        <v>445.67512460417</v>
      </c>
      <c r="H78">
        <f t="shared" si="1"/>
        <v>358.6087640472959</v>
      </c>
      <c r="I78" t="s">
        <v>244</v>
      </c>
    </row>
    <row r="79" spans="1:9" ht="12.75">
      <c r="A79" t="s">
        <v>193</v>
      </c>
      <c r="B79">
        <v>34.05</v>
      </c>
      <c r="C79">
        <v>-118.24</v>
      </c>
      <c r="D79" t="s">
        <v>1</v>
      </c>
      <c r="E79" t="s">
        <v>194</v>
      </c>
      <c r="F79">
        <v>206.503964999457</v>
      </c>
      <c r="G79">
        <v>322.213346171232</v>
      </c>
      <c r="H79">
        <f t="shared" si="1"/>
        <v>115.709381171775</v>
      </c>
      <c r="I79" t="s">
        <v>244</v>
      </c>
    </row>
    <row r="80" spans="1:6" ht="12.75">
      <c r="A80" t="s">
        <v>103</v>
      </c>
      <c r="B80">
        <v>38.97</v>
      </c>
      <c r="C80">
        <v>-77.383</v>
      </c>
      <c r="D80" t="s">
        <v>1</v>
      </c>
      <c r="E80" t="s">
        <v>104</v>
      </c>
      <c r="F80">
        <v>1275.44938069713</v>
      </c>
    </row>
    <row r="81" spans="1:9" ht="12.75">
      <c r="A81" t="s">
        <v>38</v>
      </c>
      <c r="B81">
        <v>39.17</v>
      </c>
      <c r="C81">
        <v>-77.25</v>
      </c>
      <c r="D81" t="s">
        <v>1</v>
      </c>
      <c r="E81" t="s">
        <v>39</v>
      </c>
      <c r="F81">
        <v>169.495384198219</v>
      </c>
      <c r="G81">
        <v>109.530926238648</v>
      </c>
      <c r="H81">
        <f t="shared" si="1"/>
        <v>-59.96445795957101</v>
      </c>
      <c r="I81" t="s">
        <v>243</v>
      </c>
    </row>
    <row r="82" spans="1:9" ht="12.75">
      <c r="A82" t="s">
        <v>105</v>
      </c>
      <c r="B82">
        <v>42.03</v>
      </c>
      <c r="C82">
        <v>-93.61</v>
      </c>
      <c r="D82" t="s">
        <v>1</v>
      </c>
      <c r="E82" t="s">
        <v>106</v>
      </c>
      <c r="F82">
        <v>652.198664934043</v>
      </c>
      <c r="G82">
        <v>598.550963561914</v>
      </c>
      <c r="H82">
        <f t="shared" si="1"/>
        <v>-53.64770137212895</v>
      </c>
      <c r="I82" t="s">
        <v>244</v>
      </c>
    </row>
    <row r="83" spans="1:9" ht="12.75">
      <c r="A83" t="s">
        <v>176</v>
      </c>
      <c r="B83">
        <v>38.895</v>
      </c>
      <c r="C83">
        <v>-77.0366</v>
      </c>
      <c r="D83" t="s">
        <v>1</v>
      </c>
      <c r="E83" t="s">
        <v>177</v>
      </c>
      <c r="F83">
        <v>861.271829300498</v>
      </c>
      <c r="G83">
        <v>910.334814877141</v>
      </c>
      <c r="H83">
        <f t="shared" si="1"/>
        <v>49.06298557664297</v>
      </c>
      <c r="I83" t="s">
        <v>244</v>
      </c>
    </row>
    <row r="84" spans="1:9" ht="12.75">
      <c r="A84" t="s">
        <v>49</v>
      </c>
      <c r="B84">
        <v>25.77</v>
      </c>
      <c r="C84">
        <v>-80.9</v>
      </c>
      <c r="D84" t="s">
        <v>50</v>
      </c>
      <c r="E84" t="s">
        <v>51</v>
      </c>
      <c r="F84">
        <v>311.425532184249</v>
      </c>
      <c r="G84">
        <v>311.425532184249</v>
      </c>
      <c r="H84">
        <f t="shared" si="1"/>
        <v>0</v>
      </c>
      <c r="I84" t="s">
        <v>243</v>
      </c>
    </row>
    <row r="85" spans="1:6" ht="12.75">
      <c r="A85" t="s">
        <v>152</v>
      </c>
      <c r="B85">
        <v>37.428</v>
      </c>
      <c r="C85">
        <v>-122.25</v>
      </c>
      <c r="D85" t="s">
        <v>1</v>
      </c>
      <c r="E85" t="s">
        <v>153</v>
      </c>
      <c r="F85">
        <v>127.023548904895</v>
      </c>
    </row>
    <row r="86" spans="1:9" ht="12.75">
      <c r="A86" t="s">
        <v>114</v>
      </c>
      <c r="B86">
        <v>33</v>
      </c>
      <c r="C86">
        <v>-84</v>
      </c>
      <c r="D86" t="s">
        <v>1</v>
      </c>
      <c r="E86" t="s">
        <v>115</v>
      </c>
      <c r="F86">
        <v>636.389935237579</v>
      </c>
      <c r="G86">
        <v>997.939393441827</v>
      </c>
      <c r="H86">
        <f t="shared" si="1"/>
        <v>361.5494582042479</v>
      </c>
      <c r="I86" t="s">
        <v>244</v>
      </c>
    </row>
    <row r="87" spans="1:6" ht="12.75">
      <c r="A87" t="s">
        <v>219</v>
      </c>
      <c r="B87">
        <v>37.335</v>
      </c>
      <c r="C87">
        <v>-121.867</v>
      </c>
      <c r="D87" t="s">
        <v>1</v>
      </c>
      <c r="E87" t="s">
        <v>220</v>
      </c>
      <c r="F87">
        <v>85.3772794312122</v>
      </c>
    </row>
    <row r="88" spans="1:9" ht="12.75">
      <c r="A88" t="s">
        <v>190</v>
      </c>
      <c r="B88">
        <v>51.08</v>
      </c>
      <c r="C88">
        <v>-114.08</v>
      </c>
      <c r="D88" t="s">
        <v>23</v>
      </c>
      <c r="E88" t="s">
        <v>191</v>
      </c>
      <c r="F88">
        <v>556.252988140041</v>
      </c>
      <c r="G88">
        <v>451.480336338345</v>
      </c>
      <c r="H88">
        <f t="shared" si="1"/>
        <v>-104.77265180169599</v>
      </c>
      <c r="I88" t="s">
        <v>243</v>
      </c>
    </row>
    <row r="89" spans="1:9" ht="12.75">
      <c r="A89" t="s">
        <v>207</v>
      </c>
      <c r="B89">
        <v>33.43</v>
      </c>
      <c r="C89">
        <v>-111.93</v>
      </c>
      <c r="D89" t="s">
        <v>1</v>
      </c>
      <c r="E89" t="s">
        <v>208</v>
      </c>
      <c r="F89">
        <v>187.892435162209</v>
      </c>
      <c r="G89">
        <v>474.020364059115</v>
      </c>
      <c r="H89">
        <f t="shared" si="1"/>
        <v>286.12792889690604</v>
      </c>
      <c r="I89" t="s">
        <v>244</v>
      </c>
    </row>
    <row r="90" spans="1:9" ht="12.75">
      <c r="A90" t="s">
        <v>93</v>
      </c>
      <c r="B90">
        <v>41.887</v>
      </c>
      <c r="C90">
        <v>-88.3</v>
      </c>
      <c r="D90" t="s">
        <v>1</v>
      </c>
      <c r="E90" t="s">
        <v>94</v>
      </c>
      <c r="F90">
        <v>469.019689640406</v>
      </c>
      <c r="G90">
        <v>108.250383306221</v>
      </c>
      <c r="H90">
        <f t="shared" si="1"/>
        <v>-360.769306334185</v>
      </c>
      <c r="I90" t="s">
        <v>244</v>
      </c>
    </row>
    <row r="91" spans="1:9" ht="12.75">
      <c r="A91" t="s">
        <v>96</v>
      </c>
      <c r="B91">
        <v>41.883</v>
      </c>
      <c r="C91">
        <v>-87.617</v>
      </c>
      <c r="D91" t="s">
        <v>1</v>
      </c>
      <c r="E91" t="s">
        <v>97</v>
      </c>
      <c r="F91">
        <v>460.442774861178</v>
      </c>
      <c r="G91">
        <v>52.663962857058</v>
      </c>
      <c r="H91">
        <f t="shared" si="1"/>
        <v>-407.77881200412</v>
      </c>
      <c r="I91" t="s">
        <v>243</v>
      </c>
    </row>
    <row r="92" spans="1:9" ht="12.75">
      <c r="A92" t="s">
        <v>126</v>
      </c>
      <c r="B92">
        <v>42.735</v>
      </c>
      <c r="C92">
        <v>-84.467</v>
      </c>
      <c r="D92" t="s">
        <v>1</v>
      </c>
      <c r="E92" t="s">
        <v>127</v>
      </c>
      <c r="F92">
        <v>145.615568272423</v>
      </c>
      <c r="G92">
        <v>858.360899252502</v>
      </c>
      <c r="H92">
        <f t="shared" si="1"/>
        <v>712.745330980079</v>
      </c>
      <c r="I92" t="s">
        <v>243</v>
      </c>
    </row>
    <row r="93" spans="1:9" ht="12.75">
      <c r="A93" t="s">
        <v>126</v>
      </c>
      <c r="B93">
        <v>42.73</v>
      </c>
      <c r="C93">
        <v>-84.43</v>
      </c>
      <c r="D93" t="s">
        <v>1</v>
      </c>
      <c r="E93" t="s">
        <v>168</v>
      </c>
      <c r="F93">
        <v>142.796584930101</v>
      </c>
      <c r="G93">
        <v>861.423123832701</v>
      </c>
      <c r="H93">
        <f t="shared" si="1"/>
        <v>718.6265389026</v>
      </c>
      <c r="I93" t="s">
        <v>243</v>
      </c>
    </row>
    <row r="94" spans="1:9" ht="12.75">
      <c r="A94" t="s">
        <v>146</v>
      </c>
      <c r="B94">
        <v>38.97</v>
      </c>
      <c r="C94">
        <v>-77.383</v>
      </c>
      <c r="D94" t="s">
        <v>15</v>
      </c>
      <c r="E94" t="s">
        <v>147</v>
      </c>
      <c r="F94">
        <v>119.582582930404</v>
      </c>
      <c r="G94">
        <v>164.93266309897</v>
      </c>
      <c r="H94">
        <f t="shared" si="1"/>
        <v>45.35008016856601</v>
      </c>
      <c r="I94" t="s">
        <v>244</v>
      </c>
    </row>
    <row r="95" spans="1:8" ht="12.75">
      <c r="A95" t="s">
        <v>222</v>
      </c>
      <c r="B95">
        <v>37.345</v>
      </c>
      <c r="C95">
        <v>-121.933</v>
      </c>
      <c r="D95" t="s">
        <v>1</v>
      </c>
      <c r="E95" t="s">
        <v>223</v>
      </c>
      <c r="F95">
        <v>91.1334114883477</v>
      </c>
      <c r="H95">
        <f t="shared" si="1"/>
        <v>-91.1334114883477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NUST-SEECS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Nadeem</dc:creator>
  <cp:keywords/>
  <dc:description/>
  <cp:lastModifiedBy>Nadeem</cp:lastModifiedBy>
  <dcterms:created xsi:type="dcterms:W3CDTF">2008-04-30T18:13:42Z</dcterms:created>
  <dcterms:modified xsi:type="dcterms:W3CDTF">2008-05-18T19:03:40Z</dcterms:modified>
  <cp:category/>
  <cp:version/>
  <cp:contentType/>
  <cp:contentStatus/>
</cp:coreProperties>
</file>